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54CF2BA-47FE-450C-B3F8-AE8ECAED5F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ragebogen" sheetId="1" r:id="rId1"/>
    <sheet name="intern" sheetId="3" state="hidden" r:id="rId2"/>
    <sheet name="Auswahlmöglichkeiten" sheetId="2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 l="1"/>
  <c r="C11" i="1" l="1"/>
  <c r="C13" i="1"/>
  <c r="C12" i="1"/>
  <c r="C10" i="1"/>
  <c r="C5" i="1"/>
</calcChain>
</file>

<file path=xl/sharedStrings.xml><?xml version="1.0" encoding="utf-8"?>
<sst xmlns="http://schemas.openxmlformats.org/spreadsheetml/2006/main" count="138" uniqueCount="116">
  <si>
    <t>Bauform</t>
  </si>
  <si>
    <t>HdO mit Ex-Hörer</t>
  </si>
  <si>
    <t>IdO</t>
  </si>
  <si>
    <t>Hörbrille mit Ex-Hörer</t>
  </si>
  <si>
    <t>Hörbrille</t>
  </si>
  <si>
    <t>HdO</t>
  </si>
  <si>
    <t>Signalverarbeitung</t>
  </si>
  <si>
    <t>Energiequelle</t>
  </si>
  <si>
    <t>Akku mit eigener Bauform</t>
  </si>
  <si>
    <t>Produktart</t>
  </si>
  <si>
    <t>Untergruppe laut Hilfsmittelverzeichnis vom 21.09.2015</t>
  </si>
  <si>
    <t>vorhanden/nicht vorhanden</t>
  </si>
  <si>
    <t>Sonstige (bitte erläutern)</t>
  </si>
  <si>
    <t>Erklärung für Sonstiges</t>
  </si>
  <si>
    <t>optional</t>
  </si>
  <si>
    <t>- bitte auswählen -</t>
  </si>
  <si>
    <t>Manuelle Bedienelemente am Gerät</t>
  </si>
  <si>
    <t>Typ</t>
  </si>
  <si>
    <t>sonstige Merkmale</t>
  </si>
  <si>
    <t>ja</t>
  </si>
  <si>
    <t>nein</t>
  </si>
  <si>
    <t>IdO - ITC</t>
  </si>
  <si>
    <t>IdO - CIC</t>
  </si>
  <si>
    <t>IdO - IIC</t>
  </si>
  <si>
    <t>13.20.14.1</t>
  </si>
  <si>
    <t>13.20.14.2</t>
  </si>
  <si>
    <t>Individuell veränderbares Frequenzspektrum</t>
  </si>
  <si>
    <t>Frequenzspektrum</t>
  </si>
  <si>
    <t>Hoch- und Tieftonblende</t>
  </si>
  <si>
    <t>einstellbar in 3 Bändern</t>
  </si>
  <si>
    <t>einstellbar in 4 Bändern</t>
  </si>
  <si>
    <t>einstellbar in 5 Bändern</t>
  </si>
  <si>
    <t>einstellbar in 6 Bändern</t>
  </si>
  <si>
    <t>einstellbar in 7 Bändern</t>
  </si>
  <si>
    <t>einstellbar in 8 Bändern</t>
  </si>
  <si>
    <t>einstellbar in 9 Bändern</t>
  </si>
  <si>
    <t>einstellbar in 10 Bändern</t>
  </si>
  <si>
    <t>einstellbar in 11 Bändern</t>
  </si>
  <si>
    <t>einstellbar in 12 Bändern</t>
  </si>
  <si>
    <t>einstellbar in 13 Bändern</t>
  </si>
  <si>
    <t>einstellbar in 14 Bändern</t>
  </si>
  <si>
    <t>einstellbar in 15 Bändern</t>
  </si>
  <si>
    <t>einstellbar in 16 Bändern</t>
  </si>
  <si>
    <t>einstellbar in 17 Bändern</t>
  </si>
  <si>
    <t>einstellbar in 18 Bändern</t>
  </si>
  <si>
    <t>einstellbar in 19 Bändern</t>
  </si>
  <si>
    <t>einstellbar in 20 Bändern</t>
  </si>
  <si>
    <t>einstellbar in 21 Bändern</t>
  </si>
  <si>
    <t>einstellbar in 22 Bändern</t>
  </si>
  <si>
    <t>einstellbar in 23 Bändern</t>
  </si>
  <si>
    <t>einstellbar in 24 Bändern</t>
  </si>
  <si>
    <t>einstellbar in 25 Bändern</t>
  </si>
  <si>
    <t>einstellbar in 26 Bändern</t>
  </si>
  <si>
    <t>einstellbar in 27 Bändern</t>
  </si>
  <si>
    <t>einstellbar in 28 Bändern</t>
  </si>
  <si>
    <t>einstellbar in 29 Bändern</t>
  </si>
  <si>
    <t>einstellbar in 30 Bändern</t>
  </si>
  <si>
    <t>einstellbar in 31 Bändern</t>
  </si>
  <si>
    <t>einstellbar in 32 Bändern</t>
  </si>
  <si>
    <t>einstellbar in 33 Bändern</t>
  </si>
  <si>
    <t>einstellbar in 34 Bändern</t>
  </si>
  <si>
    <t>einstellbar in 35 Bändern</t>
  </si>
  <si>
    <t>einstellbar in 36 Bändern</t>
  </si>
  <si>
    <t>einstellbar in 37 Bändern</t>
  </si>
  <si>
    <t>einstellbar in 38 Bändern</t>
  </si>
  <si>
    <t>einstellbar in 39 Bändern</t>
  </si>
  <si>
    <t>einstellbar in 40 Bändern</t>
  </si>
  <si>
    <t>einstellbar in 41 Bändern</t>
  </si>
  <si>
    <t>einstellbar in 42 Bändern</t>
  </si>
  <si>
    <t>einstellbar in 43 Bändern</t>
  </si>
  <si>
    <t>einstellbar in 44 Bändern</t>
  </si>
  <si>
    <t>einstellbar in 45 Bändern</t>
  </si>
  <si>
    <t>einstellbar in 46 Bändern</t>
  </si>
  <si>
    <t>einstellbar in 47 Bändern</t>
  </si>
  <si>
    <t>einstellbar in 48 Bändern</t>
  </si>
  <si>
    <t>einstellbar in 49 Bändern</t>
  </si>
  <si>
    <t>einstellbar in 50 Bändern</t>
  </si>
  <si>
    <t>Regelungsfähigkeit der Lautstärke des Geräuschs</t>
  </si>
  <si>
    <t>13.20.14.0</t>
  </si>
  <si>
    <t>Frequenzbereich bezogen auf das Terzbandspektrum mind. von 200 Hz bis 5000 Hz</t>
  </si>
  <si>
    <t>Gerät xyz</t>
  </si>
  <si>
    <t>max Rauschpegel</t>
  </si>
  <si>
    <t>fernbedienbar*</t>
  </si>
  <si>
    <t>Maximaler Summenpegel des Rauschens</t>
  </si>
  <si>
    <t>NA</t>
  </si>
  <si>
    <t>Zeile 1 (max. 70 Zeichen)</t>
  </si>
  <si>
    <t>|-------------------------------Zeile1-------------------------------|</t>
  </si>
  <si>
    <t>Zeile 2 (max. 70 Zeichen)</t>
  </si>
  <si>
    <t>|-------------------------------Zeile2-------------------------------|</t>
  </si>
  <si>
    <t>Zeile 3 (max. 70 Zeichen)</t>
  </si>
  <si>
    <t>|-------------------------------Zeile3-------------------------------|</t>
  </si>
  <si>
    <t>Zeile 4 (max. 70 Zeichen)</t>
  </si>
  <si>
    <t>|-------------------------------Zeile4-------------------------------|</t>
  </si>
  <si>
    <t>Zeile 5 (max. 70 Zeichen)</t>
  </si>
  <si>
    <t>|-------------------------------Zeile5-------------------------------|</t>
  </si>
  <si>
    <t xml:space="preserve">** Alle hier angegebenen Eigenschaften werden nicht geprüft und können vom Hersteller frei gewählt werden. </t>
  </si>
  <si>
    <t>sonstige Merkmale gem. Herstellerangabe (insgesamt max. 350 Zeichen)**</t>
  </si>
  <si>
    <t>durch Programmierung</t>
  </si>
  <si>
    <t>manuell am Gerät</t>
  </si>
  <si>
    <t>manuell über Zubehör</t>
  </si>
  <si>
    <t>maximaler Summenpegel des Rauschens</t>
  </si>
  <si>
    <t>individuell veränderbares Frequenzspektrum</t>
  </si>
  <si>
    <t>allgemein</t>
  </si>
  <si>
    <t>Tinnitusgeräte-Fragebogen</t>
  </si>
  <si>
    <t>Gerät xyz (Tinnitusgerät / Kombigerät)</t>
  </si>
  <si>
    <t>Typ des Hörgerätes (nur bei Kombigeräten)</t>
  </si>
  <si>
    <t>&lt; 70 dB</t>
  </si>
  <si>
    <t>&lt; 110 dB</t>
  </si>
  <si>
    <t>13.20.14.8</t>
  </si>
  <si>
    <t>13.20.14.9</t>
  </si>
  <si>
    <t xml:space="preserve">* Wenn "manuell über Zubehör" ausgewählt wird, muss dies für MeproLab nachprüfbar sein, z.B. durch zusätzliches Mitsenden einer Fernbedienung, Bereitstellen einer Smartphoneapp, etc. </t>
  </si>
  <si>
    <t>Untergruppe laut Hilfsmittelverzeichnis vom 28.02.2018</t>
  </si>
  <si>
    <t>Batterietyp 10 (PR70)</t>
  </si>
  <si>
    <t>Batterietyp 312 (PR41)</t>
  </si>
  <si>
    <t>Batterietyp 13 (PR48)</t>
  </si>
  <si>
    <t>Batterietyp 675 (PR44)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</si>
</sst>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14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2" borderId="9" xfId="0" applyFont="1" applyFill="1" applyBorder="1" applyAlignment="1">
      <alignment vertical="top" wrapText="1"/>
    </xf>
    <xf numFmtId="0" fontId="0" fillId="0" borderId="0" xfId="0" quotePrefix="1" applyFont="1"/>
    <xf numFmtId="0" fontId="0" fillId="2" borderId="19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2" borderId="17" xfId="0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0" fillId="2" borderId="0" xfId="0" applyFont="1" applyFill="1" applyAlignment="1">
      <alignment horizontal="left" vertical="top"/>
    </xf>
    <xf numFmtId="0" fontId="6" fillId="2" borderId="31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  <xf numFmtId="0" fontId="0" fillId="2" borderId="9" xfId="0" applyFont="1" applyFill="1" applyBorder="1" applyAlignment="1">
      <alignment vertical="top"/>
    </xf>
    <xf numFmtId="0" fontId="4" fillId="2" borderId="17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13" xfId="0" applyFont="1" applyFill="1" applyBorder="1" applyAlignment="1" applyProtection="1">
      <alignment horizontal="left" vertical="top"/>
      <protection locked="0"/>
    </xf>
    <xf numFmtId="0" fontId="0" fillId="2" borderId="4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0" fillId="0" borderId="0" xfId="0" applyProtection="1"/>
    <xf numFmtId="0" fontId="3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 textRotation="90"/>
    </xf>
    <xf numFmtId="0" fontId="0" fillId="2" borderId="18" xfId="0" applyFont="1" applyFill="1" applyBorder="1" applyAlignment="1">
      <alignment horizontal="center" textRotation="90"/>
    </xf>
    <xf numFmtId="0" fontId="0" fillId="2" borderId="3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0" fillId="2" borderId="5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18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24" xfId="0" applyNumberFormat="1" applyFont="1" applyFill="1" applyBorder="1" applyAlignment="1" applyProtection="1">
      <alignment horizontal="left" vertical="top"/>
      <protection locked="0"/>
    </xf>
    <xf numFmtId="0" fontId="5" fillId="2" borderId="25" xfId="0" applyNumberFormat="1" applyFont="1" applyFill="1" applyBorder="1" applyAlignment="1" applyProtection="1">
      <alignment horizontal="left" vertical="top"/>
      <protection locked="0"/>
    </xf>
    <xf numFmtId="0" fontId="5" fillId="2" borderId="23" xfId="0" applyNumberFormat="1" applyFont="1" applyFill="1" applyBorder="1" applyAlignment="1" applyProtection="1">
      <alignment horizontal="left" vertical="top"/>
      <protection locked="0"/>
    </xf>
    <xf numFmtId="0" fontId="5" fillId="2" borderId="26" xfId="0" applyFont="1" applyFill="1" applyBorder="1" applyAlignment="1" applyProtection="1">
      <alignment horizontal="left" vertical="top"/>
      <protection locked="0"/>
    </xf>
    <xf numFmtId="0" fontId="5" fillId="2" borderId="27" xfId="0" applyFont="1" applyFill="1" applyBorder="1" applyAlignment="1" applyProtection="1">
      <alignment horizontal="left" vertical="top"/>
      <protection locked="0"/>
    </xf>
    <xf numFmtId="0" fontId="5" fillId="2" borderId="28" xfId="0" applyFont="1" applyFill="1" applyBorder="1" applyAlignment="1" applyProtection="1">
      <alignment horizontal="left" vertical="top"/>
      <protection locked="0"/>
    </xf>
    <xf numFmtId="0" fontId="5" fillId="2" borderId="29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intern!$A$2" fmlaRange="Auswahlmöglichkeiten!$A$3:$A$9" noThreeD="1" sel="1" val="0"/>
</file>

<file path=xl/ctrlProps/ctrlProp2.xml><?xml version="1.0" encoding="utf-8"?>
<formControlPr xmlns="http://schemas.microsoft.com/office/spreadsheetml/2009/9/main" objectType="Drop" dropStyle="combo" dx="16" fmlaLink="intern!$D$2" fmlaRange="Auswahlmöglichkeiten!$C$3:$C$53" noThreeD="1" sel="1" val="0"/>
</file>

<file path=xl/ctrlProps/ctrlProp3.xml><?xml version="1.0" encoding="utf-8"?>
<formControlPr xmlns="http://schemas.microsoft.com/office/spreadsheetml/2009/9/main" objectType="Drop" dropStyle="combo" dx="16" fmlaLink="intern!$G$2" fmlaRange="Auswahlmöglichkeiten!$D$3:$D$6" noThreeD="1" sel="1" val="0"/>
</file>

<file path=xl/ctrlProps/ctrlProp4.xml><?xml version="1.0" encoding="utf-8"?>
<formControlPr xmlns="http://schemas.microsoft.com/office/spreadsheetml/2009/9/main" objectType="CheckBox" fmlaLink="intern!$E$2" lockText="1" noThreeD="1"/>
</file>

<file path=xl/ctrlProps/ctrlProp5.xml><?xml version="1.0" encoding="utf-8"?>
<formControlPr xmlns="http://schemas.microsoft.com/office/spreadsheetml/2009/9/main" objectType="CheckBox" fmlaLink="intern!$E$3" lockText="1" noThreeD="1"/>
</file>

<file path=xl/ctrlProps/ctrlProp6.xml><?xml version="1.0" encoding="utf-8"?>
<formControlPr xmlns="http://schemas.microsoft.com/office/spreadsheetml/2009/9/main" objectType="CheckBox" fmlaLink="intern!$E$4" lockText="1" noThreeD="1"/>
</file>

<file path=xl/ctrlProps/ctrlProp7.xml><?xml version="1.0" encoding="utf-8"?>
<formControlPr xmlns="http://schemas.microsoft.com/office/spreadsheetml/2009/9/main" objectType="CheckBox" fmlaLink="intern!$E$5" lockText="1" noThreeD="1"/>
</file>

<file path=xl/ctrlProps/ctrlProp8.xml><?xml version="1.0" encoding="utf-8"?>
<formControlPr xmlns="http://schemas.microsoft.com/office/spreadsheetml/2009/9/main" objectType="Drop" dropStyle="combo" dx="16" fmlaLink="intern!$F$2" fmlaRange="Auswahlmöglichkeiten!$G$3:$G$6" noThreeD="1" sel="1" val="0"/>
</file>

<file path=xl/ctrlProps/ctrlProp9.xml><?xml version="1.0" encoding="utf-8"?>
<formControlPr xmlns="http://schemas.microsoft.com/office/spreadsheetml/2009/9/main" objectType="Drop" dropStyle="combo" dx="16" fmlaLink="intern!$C$2" fmlaRange="Auswahlmöglichkeiten!$E$3:$E$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1924050</xdr:colOff>
          <xdr:row>4</xdr:row>
          <xdr:rowOff>228600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28575</xdr:rowOff>
        </xdr:from>
        <xdr:to>
          <xdr:col>2</xdr:col>
          <xdr:colOff>1924050</xdr:colOff>
          <xdr:row>9</xdr:row>
          <xdr:rowOff>228600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0</xdr:rowOff>
        </xdr:from>
        <xdr:to>
          <xdr:col>2</xdr:col>
          <xdr:colOff>1924050</xdr:colOff>
          <xdr:row>11</xdr:row>
          <xdr:rowOff>200025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266700</xdr:rowOff>
        </xdr:from>
        <xdr:to>
          <xdr:col>3</xdr:col>
          <xdr:colOff>9525</xdr:colOff>
          <xdr:row>10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durch Programmierung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180975</xdr:rowOff>
        </xdr:from>
        <xdr:to>
          <xdr:col>3</xdr:col>
          <xdr:colOff>9525</xdr:colOff>
          <xdr:row>10</xdr:row>
          <xdr:rowOff>438150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manuell am Gerät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371475</xdr:rowOff>
        </xdr:from>
        <xdr:to>
          <xdr:col>3</xdr:col>
          <xdr:colOff>9525</xdr:colOff>
          <xdr:row>10</xdr:row>
          <xdr:rowOff>628650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manuell über Zubehör*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552450</xdr:rowOff>
        </xdr:from>
        <xdr:to>
          <xdr:col>3</xdr:col>
          <xdr:colOff>9525</xdr:colOff>
          <xdr:row>10</xdr:row>
          <xdr:rowOff>809625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Sonstige (bitte erläutern)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2</xdr:col>
          <xdr:colOff>1924050</xdr:colOff>
          <xdr:row>7</xdr:row>
          <xdr:rowOff>209550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1924050</xdr:colOff>
          <xdr:row>6</xdr:row>
          <xdr:rowOff>209550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22"/>
  <sheetViews>
    <sheetView tabSelected="1" view="pageLayout" zoomScale="110" zoomScaleNormal="110" zoomScalePageLayoutView="110" workbookViewId="0">
      <selection activeCell="E12" sqref="E12"/>
    </sheetView>
  </sheetViews>
  <sheetFormatPr baseColWidth="10" defaultColWidth="9.140625" defaultRowHeight="15" x14ac:dyDescent="0.25"/>
  <cols>
    <col min="1" max="1" width="4.42578125" style="3" customWidth="1"/>
    <col min="2" max="2" width="51.7109375" style="3" customWidth="1"/>
    <col min="3" max="3" width="29.5703125" style="3" customWidth="1"/>
    <col min="4" max="4" width="3.7109375" style="3" customWidth="1"/>
    <col min="5" max="5" width="22.28515625" style="3" customWidth="1"/>
    <col min="6" max="16384" width="9.140625" style="3"/>
  </cols>
  <sheetData>
    <row r="1" spans="1:5" ht="40.5" customHeight="1" x14ac:dyDescent="0.4">
      <c r="B1" s="5" t="s">
        <v>103</v>
      </c>
      <c r="D1" s="42" t="s">
        <v>14</v>
      </c>
    </row>
    <row r="2" spans="1:5" ht="8.25" customHeight="1" x14ac:dyDescent="0.4">
      <c r="B2" s="5"/>
      <c r="D2" s="42"/>
    </row>
    <row r="3" spans="1:5" x14ac:dyDescent="0.25">
      <c r="A3" s="12" t="s">
        <v>17</v>
      </c>
      <c r="B3" s="32" t="s">
        <v>104</v>
      </c>
      <c r="C3" s="6"/>
      <c r="D3" s="42"/>
    </row>
    <row r="4" spans="1:5" ht="15" customHeight="1" x14ac:dyDescent="0.25">
      <c r="B4" s="6"/>
      <c r="C4" s="6"/>
      <c r="D4" s="43"/>
      <c r="E4" s="4" t="s">
        <v>13</v>
      </c>
    </row>
    <row r="5" spans="1:5" ht="21" customHeight="1" x14ac:dyDescent="0.25">
      <c r="A5" s="44" t="s">
        <v>102</v>
      </c>
      <c r="B5" s="7" t="s">
        <v>111</v>
      </c>
      <c r="C5" s="8" t="str">
        <f>INDEX(Auswahlmöglichkeiten!A3:A9,intern!A2)</f>
        <v>- bitte auswählen -</v>
      </c>
      <c r="D5" s="15" t="s">
        <v>84</v>
      </c>
      <c r="E5" s="33"/>
    </row>
    <row r="6" spans="1:5" ht="21" customHeight="1" x14ac:dyDescent="0.25">
      <c r="A6" s="45"/>
      <c r="B6" s="29" t="s">
        <v>105</v>
      </c>
      <c r="C6" s="39" t="s">
        <v>80</v>
      </c>
      <c r="D6" s="16" t="s">
        <v>84</v>
      </c>
      <c r="E6" s="34"/>
    </row>
    <row r="7" spans="1:5" ht="21" customHeight="1" x14ac:dyDescent="0.25">
      <c r="A7" s="45"/>
      <c r="B7" s="29" t="s">
        <v>7</v>
      </c>
      <c r="C7" s="31" t="str">
        <f>INDEX(Auswahlmöglichkeiten!E3:E9,intern!C2)</f>
        <v>- bitte auswählen -</v>
      </c>
      <c r="D7" s="27"/>
      <c r="E7" s="35"/>
    </row>
    <row r="8" spans="1:5" ht="21" customHeight="1" x14ac:dyDescent="0.25">
      <c r="A8" s="46"/>
      <c r="B8" s="28" t="s">
        <v>100</v>
      </c>
      <c r="C8" s="30" t="str">
        <f>INDEX(Auswahlmöglichkeiten!G3:G6,intern!F2)</f>
        <v>- bitte auswählen -</v>
      </c>
      <c r="D8" s="17" t="s">
        <v>84</v>
      </c>
      <c r="E8" s="36"/>
    </row>
    <row r="9" spans="1:5" ht="18" customHeight="1" x14ac:dyDescent="0.25">
      <c r="B9" s="6"/>
      <c r="C9" s="6"/>
      <c r="D9" s="18"/>
      <c r="E9" s="26"/>
    </row>
    <row r="10" spans="1:5" ht="21" customHeight="1" x14ac:dyDescent="0.25">
      <c r="A10" s="44" t="s">
        <v>6</v>
      </c>
      <c r="B10" s="7" t="s">
        <v>101</v>
      </c>
      <c r="C10" s="9" t="str">
        <f>INDEX(Auswahlmöglichkeiten!C3:C53,intern!D2)</f>
        <v>- bitte auswählen -</v>
      </c>
      <c r="D10" s="19" t="s">
        <v>84</v>
      </c>
      <c r="E10" s="33"/>
    </row>
    <row r="11" spans="1:5" ht="65.25" customHeight="1" x14ac:dyDescent="0.25">
      <c r="A11" s="45"/>
      <c r="B11" s="10" t="s">
        <v>77</v>
      </c>
      <c r="C11" s="25" t="str">
        <f>CONCATENATE(IF(intern!E2,CONCATENATE(Auswahlmöglichkeiten!F3,CHAR(10)),""),IF(intern!E3,CONCATENATE(Auswahlmöglichkeiten!F4,CHAR(10)),""),IF(intern!E4,CONCATENATE(Auswahlmöglichkeiten!F5,CHAR(10)),""),IF(intern!E5,CONCATENATE(E11,CHAR(10)),""))</f>
        <v/>
      </c>
      <c r="D11" s="20" t="s">
        <v>84</v>
      </c>
      <c r="E11" s="37"/>
    </row>
    <row r="12" spans="1:5" ht="34.5" customHeight="1" x14ac:dyDescent="0.25">
      <c r="A12" s="46"/>
      <c r="B12" s="14" t="s">
        <v>79</v>
      </c>
      <c r="C12" s="21" t="str">
        <f>INDEX(Auswahlmöglichkeiten!D3:D6,intern!G2)</f>
        <v>- bitte auswählen -</v>
      </c>
      <c r="D12" s="21" t="s">
        <v>84</v>
      </c>
      <c r="E12" s="38"/>
    </row>
    <row r="13" spans="1:5" ht="18" customHeight="1" x14ac:dyDescent="0.25">
      <c r="B13" s="6"/>
      <c r="C13" s="24" t="str">
        <f>CONCATENATE(C15,CHAR(10),C16,CHAR(10),C17,CHAR(10),C18,CHAR(10),C19,CHAR(10))</f>
        <v xml:space="preserve">|-------------------------------Zeile1-------------------------------|
|-------------------------------Zeile2-------------------------------|
|-------------------------------Zeile3-------------------------------|
|-------------------------------Zeile4-------------------------------|
|-------------------------------Zeile5-------------------------------|
</v>
      </c>
      <c r="D13" s="18"/>
    </row>
    <row r="14" spans="1:5" ht="21" customHeight="1" x14ac:dyDescent="0.25">
      <c r="A14" s="44" t="s">
        <v>18</v>
      </c>
      <c r="B14" s="56" t="s">
        <v>96</v>
      </c>
      <c r="C14" s="57"/>
      <c r="D14" s="57"/>
      <c r="E14" s="58"/>
    </row>
    <row r="15" spans="1:5" ht="17.25" customHeight="1" x14ac:dyDescent="0.25">
      <c r="A15" s="45"/>
      <c r="B15" s="23" t="s">
        <v>85</v>
      </c>
      <c r="C15" s="50" t="s">
        <v>86</v>
      </c>
      <c r="D15" s="51"/>
      <c r="E15" s="52"/>
    </row>
    <row r="16" spans="1:5" ht="17.25" customHeight="1" x14ac:dyDescent="0.25">
      <c r="A16" s="45"/>
      <c r="B16" s="22" t="s">
        <v>87</v>
      </c>
      <c r="C16" s="53" t="s">
        <v>88</v>
      </c>
      <c r="D16" s="54"/>
      <c r="E16" s="55"/>
    </row>
    <row r="17" spans="1:5" ht="17.25" customHeight="1" x14ac:dyDescent="0.25">
      <c r="A17" s="45"/>
      <c r="B17" s="22" t="s">
        <v>89</v>
      </c>
      <c r="C17" s="53" t="s">
        <v>90</v>
      </c>
      <c r="D17" s="54"/>
      <c r="E17" s="55"/>
    </row>
    <row r="18" spans="1:5" ht="17.25" customHeight="1" x14ac:dyDescent="0.25">
      <c r="A18" s="45"/>
      <c r="B18" s="22" t="s">
        <v>91</v>
      </c>
      <c r="C18" s="53" t="s">
        <v>92</v>
      </c>
      <c r="D18" s="54"/>
      <c r="E18" s="55"/>
    </row>
    <row r="19" spans="1:5" ht="17.25" customHeight="1" x14ac:dyDescent="0.25">
      <c r="A19" s="46"/>
      <c r="B19" s="13" t="s">
        <v>93</v>
      </c>
      <c r="C19" s="47" t="s">
        <v>94</v>
      </c>
      <c r="D19" s="48"/>
      <c r="E19" s="49"/>
    </row>
    <row r="21" spans="1:5" ht="29.25" customHeight="1" x14ac:dyDescent="0.25">
      <c r="A21" s="41" t="s">
        <v>110</v>
      </c>
      <c r="B21" s="41"/>
      <c r="C21" s="41"/>
      <c r="D21" s="41"/>
      <c r="E21" s="41"/>
    </row>
    <row r="22" spans="1:5" ht="15" customHeight="1" x14ac:dyDescent="0.25">
      <c r="A22" s="41" t="s">
        <v>95</v>
      </c>
      <c r="B22" s="41"/>
      <c r="C22" s="41"/>
      <c r="D22" s="41"/>
      <c r="E22" s="41"/>
    </row>
  </sheetData>
  <sheetProtection algorithmName="SHA-512" hashValue="7FwT+AS6KbHsDa4jX1efVyIX89e1bAiOR3aywKF5Xz9FeYMUGK7TisO0z/fcesz/UlyfGFlNuR4uMLWyXMdYOQ==" saltValue="YUKa6wN+X+KW+FIz9sX9eQ==" spinCount="100000" sheet="1" selectLockedCells="1"/>
  <mergeCells count="12">
    <mergeCell ref="A22:E22"/>
    <mergeCell ref="A21:E21"/>
    <mergeCell ref="D1:D4"/>
    <mergeCell ref="A10:A12"/>
    <mergeCell ref="A5:A8"/>
    <mergeCell ref="A14:A19"/>
    <mergeCell ref="C19:E19"/>
    <mergeCell ref="C15:E15"/>
    <mergeCell ref="C16:E16"/>
    <mergeCell ref="C17:E17"/>
    <mergeCell ref="C18:E18"/>
    <mergeCell ref="B14:E14"/>
  </mergeCells>
  <dataValidations disablePrompts="1" count="1">
    <dataValidation type="textLength" operator="lessThan" allowBlank="1" showInputMessage="1" showErrorMessage="1" sqref="C15:E19" xr:uid="{00000000-0002-0000-0000-000000000000}">
      <formula1>71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 xml:space="preserve">&amp;C </oddHeader>
    <oddFooter>&amp;L&amp;8FB 7 1 1 Tinnitusgeräte-Fragebogen, Revision 2, Seite 1 von 1, gültig ab 16.02.2022&amp;R&amp;8MeproLab GmbH - Flagenstr. 187 - 48432 Rheine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Drop Down 57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28575</xdr:rowOff>
                  </from>
                  <to>
                    <xdr:col>2</xdr:col>
                    <xdr:colOff>1924050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Drop Down 60">
              <controlPr defaultSize="0" autoLine="0" autoPict="0">
                <anchor moveWithCells="1">
                  <from>
                    <xdr:col>2</xdr:col>
                    <xdr:colOff>19050</xdr:colOff>
                    <xdr:row>9</xdr:row>
                    <xdr:rowOff>28575</xdr:rowOff>
                  </from>
                  <to>
                    <xdr:col>2</xdr:col>
                    <xdr:colOff>1924050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Drop Down 63">
              <controlPr defaultSize="0" autoLine="0" autoPict="0">
                <anchor moveWithCells="1">
                  <from>
                    <xdr:col>2</xdr:col>
                    <xdr:colOff>19050</xdr:colOff>
                    <xdr:row>11</xdr:row>
                    <xdr:rowOff>0</xdr:rowOff>
                  </from>
                  <to>
                    <xdr:col>2</xdr:col>
                    <xdr:colOff>1924050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" name="Check Box 68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266700</xdr:rowOff>
                  </from>
                  <to>
                    <xdr:col>3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180975</xdr:rowOff>
                  </from>
                  <to>
                    <xdr:col>3</xdr:col>
                    <xdr:colOff>9525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371475</xdr:rowOff>
                  </from>
                  <to>
                    <xdr:col>3</xdr:col>
                    <xdr:colOff>9525</xdr:colOff>
                    <xdr:row>10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552450</xdr:rowOff>
                  </from>
                  <to>
                    <xdr:col>3</xdr:col>
                    <xdr:colOff>9525</xdr:colOff>
                    <xdr:row>10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Drop Down 72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2</xdr:col>
                    <xdr:colOff>1924050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Drop Down 73">
              <controlPr defaultSize="0" autoLine="0" autoPict="0" altText="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1924050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workbookViewId="0">
      <selection activeCell="F16" sqref="F16"/>
    </sheetView>
  </sheetViews>
  <sheetFormatPr baseColWidth="10" defaultRowHeight="15" x14ac:dyDescent="0.25"/>
  <cols>
    <col min="1" max="1" width="50.85546875" bestFit="1" customWidth="1"/>
    <col min="2" max="2" width="8.5703125" bestFit="1" customWidth="1"/>
    <col min="3" max="3" width="13.42578125" bestFit="1" customWidth="1"/>
    <col min="4" max="4" width="42.140625" customWidth="1"/>
    <col min="5" max="5" width="41.85546875" bestFit="1" customWidth="1"/>
    <col min="6" max="7" width="37.7109375" bestFit="1" customWidth="1"/>
    <col min="8" max="9" width="33.85546875" bestFit="1" customWidth="1"/>
    <col min="10" max="10" width="31.5703125" customWidth="1"/>
  </cols>
  <sheetData>
    <row r="1" spans="1:9" x14ac:dyDescent="0.25">
      <c r="A1" t="s">
        <v>10</v>
      </c>
      <c r="B1" t="s">
        <v>0</v>
      </c>
      <c r="C1" t="s">
        <v>7</v>
      </c>
      <c r="D1" t="s">
        <v>26</v>
      </c>
      <c r="E1" t="s">
        <v>77</v>
      </c>
      <c r="F1" t="s">
        <v>83</v>
      </c>
      <c r="G1" t="s">
        <v>79</v>
      </c>
      <c r="H1" t="s">
        <v>16</v>
      </c>
      <c r="I1" t="s">
        <v>82</v>
      </c>
    </row>
    <row r="2" spans="1:9" x14ac:dyDescent="0.25">
      <c r="A2">
        <v>1</v>
      </c>
      <c r="B2" s="40">
        <v>1</v>
      </c>
      <c r="C2" s="40">
        <v>1</v>
      </c>
      <c r="D2" s="40">
        <v>1</v>
      </c>
      <c r="E2" s="40" t="b">
        <v>0</v>
      </c>
      <c r="F2" s="40">
        <v>1</v>
      </c>
      <c r="G2" s="40">
        <v>1</v>
      </c>
      <c r="H2" s="40">
        <v>1</v>
      </c>
      <c r="I2" s="40">
        <v>0</v>
      </c>
    </row>
    <row r="3" spans="1:9" x14ac:dyDescent="0.25">
      <c r="E3" s="40" t="b">
        <v>0</v>
      </c>
    </row>
    <row r="4" spans="1:9" x14ac:dyDescent="0.25">
      <c r="E4" s="40" t="b">
        <v>0</v>
      </c>
    </row>
    <row r="5" spans="1:9" x14ac:dyDescent="0.25">
      <c r="E5" s="40" t="b">
        <v>0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3"/>
  <sheetViews>
    <sheetView workbookViewId="0">
      <selection activeCell="A4" sqref="A4"/>
    </sheetView>
  </sheetViews>
  <sheetFormatPr baseColWidth="10" defaultRowHeight="15" x14ac:dyDescent="0.25"/>
  <cols>
    <col min="1" max="3" width="23.7109375" bestFit="1" customWidth="1"/>
    <col min="4" max="4" width="27.7109375" bestFit="1" customWidth="1"/>
    <col min="5" max="5" width="24.42578125" bestFit="1" customWidth="1"/>
    <col min="6" max="6" width="44.28515625" bestFit="1" customWidth="1"/>
    <col min="7" max="7" width="26.140625" bestFit="1" customWidth="1"/>
  </cols>
  <sheetData>
    <row r="2" spans="1:7" s="1" customFormat="1" x14ac:dyDescent="0.25">
      <c r="A2" s="1" t="s">
        <v>9</v>
      </c>
      <c r="B2" s="1" t="s">
        <v>0</v>
      </c>
      <c r="C2" s="1" t="s">
        <v>27</v>
      </c>
      <c r="D2" s="1" t="s">
        <v>11</v>
      </c>
      <c r="E2" s="1" t="s">
        <v>7</v>
      </c>
      <c r="F2" s="1" t="s">
        <v>77</v>
      </c>
      <c r="G2" s="1" t="s">
        <v>81</v>
      </c>
    </row>
    <row r="3" spans="1:7" x14ac:dyDescent="0.25">
      <c r="A3" s="11" t="s">
        <v>15</v>
      </c>
      <c r="B3" s="11" t="s">
        <v>15</v>
      </c>
      <c r="C3" s="11" t="s">
        <v>15</v>
      </c>
      <c r="D3" s="11" t="s">
        <v>15</v>
      </c>
      <c r="E3" s="11" t="s">
        <v>15</v>
      </c>
      <c r="F3" t="s">
        <v>97</v>
      </c>
      <c r="G3" s="11" t="s">
        <v>15</v>
      </c>
    </row>
    <row r="4" spans="1:7" x14ac:dyDescent="0.25">
      <c r="A4" t="s">
        <v>78</v>
      </c>
      <c r="B4" t="s">
        <v>5</v>
      </c>
      <c r="C4" t="s">
        <v>28</v>
      </c>
      <c r="D4" t="s">
        <v>19</v>
      </c>
      <c r="E4" s="2" t="s">
        <v>112</v>
      </c>
      <c r="F4" t="s">
        <v>98</v>
      </c>
      <c r="G4" t="s">
        <v>106</v>
      </c>
    </row>
    <row r="5" spans="1:7" x14ac:dyDescent="0.25">
      <c r="A5" t="s">
        <v>24</v>
      </c>
      <c r="B5" t="s">
        <v>1</v>
      </c>
      <c r="C5" t="s">
        <v>29</v>
      </c>
      <c r="D5" t="s">
        <v>20</v>
      </c>
      <c r="E5" s="2" t="s">
        <v>113</v>
      </c>
      <c r="F5" t="s">
        <v>99</v>
      </c>
      <c r="G5" t="s">
        <v>107</v>
      </c>
    </row>
    <row r="6" spans="1:7" x14ac:dyDescent="0.25">
      <c r="A6" t="s">
        <v>25</v>
      </c>
      <c r="B6" t="s">
        <v>21</v>
      </c>
      <c r="C6" t="s">
        <v>30</v>
      </c>
      <c r="D6" t="s">
        <v>12</v>
      </c>
      <c r="E6" s="2" t="s">
        <v>114</v>
      </c>
      <c r="F6" t="s">
        <v>12</v>
      </c>
      <c r="G6" t="s">
        <v>12</v>
      </c>
    </row>
    <row r="7" spans="1:7" x14ac:dyDescent="0.25">
      <c r="A7" t="s">
        <v>108</v>
      </c>
      <c r="B7" t="s">
        <v>22</v>
      </c>
      <c r="C7" t="s">
        <v>31</v>
      </c>
      <c r="E7" s="2" t="s">
        <v>115</v>
      </c>
    </row>
    <row r="8" spans="1:7" x14ac:dyDescent="0.25">
      <c r="A8" t="s">
        <v>109</v>
      </c>
      <c r="B8" t="s">
        <v>23</v>
      </c>
      <c r="C8" t="s">
        <v>32</v>
      </c>
      <c r="E8" s="2" t="s">
        <v>8</v>
      </c>
    </row>
    <row r="9" spans="1:7" x14ac:dyDescent="0.25">
      <c r="A9" t="s">
        <v>12</v>
      </c>
      <c r="B9" t="s">
        <v>2</v>
      </c>
      <c r="C9" t="s">
        <v>33</v>
      </c>
      <c r="E9" t="s">
        <v>12</v>
      </c>
    </row>
    <row r="10" spans="1:7" x14ac:dyDescent="0.25">
      <c r="B10" t="s">
        <v>4</v>
      </c>
      <c r="C10" t="s">
        <v>34</v>
      </c>
    </row>
    <row r="11" spans="1:7" x14ac:dyDescent="0.25">
      <c r="B11" t="s">
        <v>3</v>
      </c>
      <c r="C11" t="s">
        <v>35</v>
      </c>
    </row>
    <row r="12" spans="1:7" x14ac:dyDescent="0.25">
      <c r="B12" t="s">
        <v>12</v>
      </c>
      <c r="C12" t="s">
        <v>36</v>
      </c>
    </row>
    <row r="13" spans="1:7" x14ac:dyDescent="0.25">
      <c r="C13" t="s">
        <v>37</v>
      </c>
    </row>
    <row r="14" spans="1:7" x14ac:dyDescent="0.25">
      <c r="C14" t="s">
        <v>38</v>
      </c>
    </row>
    <row r="15" spans="1:7" x14ac:dyDescent="0.25">
      <c r="C15" t="s">
        <v>39</v>
      </c>
    </row>
    <row r="16" spans="1:7" x14ac:dyDescent="0.25">
      <c r="C16" t="s">
        <v>40</v>
      </c>
    </row>
    <row r="17" spans="3:3" x14ac:dyDescent="0.25">
      <c r="C17" t="s">
        <v>41</v>
      </c>
    </row>
    <row r="18" spans="3:3" x14ac:dyDescent="0.25">
      <c r="C18" t="s">
        <v>42</v>
      </c>
    </row>
    <row r="19" spans="3:3" x14ac:dyDescent="0.25">
      <c r="C19" t="s">
        <v>43</v>
      </c>
    </row>
    <row r="20" spans="3:3" x14ac:dyDescent="0.25">
      <c r="C20" t="s">
        <v>44</v>
      </c>
    </row>
    <row r="21" spans="3:3" x14ac:dyDescent="0.25">
      <c r="C21" t="s">
        <v>45</v>
      </c>
    </row>
    <row r="22" spans="3:3" x14ac:dyDescent="0.25">
      <c r="C22" t="s">
        <v>46</v>
      </c>
    </row>
    <row r="23" spans="3:3" x14ac:dyDescent="0.25">
      <c r="C23" t="s">
        <v>47</v>
      </c>
    </row>
    <row r="24" spans="3:3" x14ac:dyDescent="0.25">
      <c r="C24" t="s">
        <v>48</v>
      </c>
    </row>
    <row r="25" spans="3:3" x14ac:dyDescent="0.25">
      <c r="C25" t="s">
        <v>49</v>
      </c>
    </row>
    <row r="26" spans="3:3" x14ac:dyDescent="0.25">
      <c r="C26" t="s">
        <v>50</v>
      </c>
    </row>
    <row r="27" spans="3:3" x14ac:dyDescent="0.25">
      <c r="C27" t="s">
        <v>51</v>
      </c>
    </row>
    <row r="28" spans="3:3" x14ac:dyDescent="0.25">
      <c r="C28" t="s">
        <v>52</v>
      </c>
    </row>
    <row r="29" spans="3:3" x14ac:dyDescent="0.25">
      <c r="C29" t="s">
        <v>53</v>
      </c>
    </row>
    <row r="30" spans="3:3" x14ac:dyDescent="0.25">
      <c r="C30" t="s">
        <v>54</v>
      </c>
    </row>
    <row r="31" spans="3:3" x14ac:dyDescent="0.25">
      <c r="C31" t="s">
        <v>55</v>
      </c>
    </row>
    <row r="32" spans="3:3" x14ac:dyDescent="0.25">
      <c r="C32" t="s">
        <v>56</v>
      </c>
    </row>
    <row r="33" spans="3:3" x14ac:dyDescent="0.25">
      <c r="C33" t="s">
        <v>57</v>
      </c>
    </row>
    <row r="34" spans="3:3" x14ac:dyDescent="0.25">
      <c r="C34" t="s">
        <v>58</v>
      </c>
    </row>
    <row r="35" spans="3:3" x14ac:dyDescent="0.25">
      <c r="C35" t="s">
        <v>59</v>
      </c>
    </row>
    <row r="36" spans="3:3" x14ac:dyDescent="0.25">
      <c r="C36" t="s">
        <v>60</v>
      </c>
    </row>
    <row r="37" spans="3:3" x14ac:dyDescent="0.25">
      <c r="C37" t="s">
        <v>61</v>
      </c>
    </row>
    <row r="38" spans="3:3" x14ac:dyDescent="0.25">
      <c r="C38" t="s">
        <v>62</v>
      </c>
    </row>
    <row r="39" spans="3:3" x14ac:dyDescent="0.25">
      <c r="C39" t="s">
        <v>63</v>
      </c>
    </row>
    <row r="40" spans="3:3" x14ac:dyDescent="0.25">
      <c r="C40" t="s">
        <v>64</v>
      </c>
    </row>
    <row r="41" spans="3:3" x14ac:dyDescent="0.25">
      <c r="C41" t="s">
        <v>65</v>
      </c>
    </row>
    <row r="42" spans="3:3" x14ac:dyDescent="0.25">
      <c r="C42" t="s">
        <v>66</v>
      </c>
    </row>
    <row r="43" spans="3:3" x14ac:dyDescent="0.25">
      <c r="C43" t="s">
        <v>67</v>
      </c>
    </row>
    <row r="44" spans="3:3" x14ac:dyDescent="0.25">
      <c r="C44" t="s">
        <v>68</v>
      </c>
    </row>
    <row r="45" spans="3:3" x14ac:dyDescent="0.25">
      <c r="C45" t="s">
        <v>69</v>
      </c>
    </row>
    <row r="46" spans="3:3" x14ac:dyDescent="0.25">
      <c r="C46" t="s">
        <v>70</v>
      </c>
    </row>
    <row r="47" spans="3:3" x14ac:dyDescent="0.25">
      <c r="C47" t="s">
        <v>71</v>
      </c>
    </row>
    <row r="48" spans="3:3" x14ac:dyDescent="0.25">
      <c r="C48" t="s">
        <v>72</v>
      </c>
    </row>
    <row r="49" spans="3:3" x14ac:dyDescent="0.25">
      <c r="C49" t="s">
        <v>73</v>
      </c>
    </row>
    <row r="50" spans="3:3" x14ac:dyDescent="0.25">
      <c r="C50" t="s">
        <v>74</v>
      </c>
    </row>
    <row r="51" spans="3:3" x14ac:dyDescent="0.25">
      <c r="C51" t="s">
        <v>75</v>
      </c>
    </row>
    <row r="52" spans="3:3" x14ac:dyDescent="0.25">
      <c r="C52" t="s">
        <v>76</v>
      </c>
    </row>
    <row r="53" spans="3:3" x14ac:dyDescent="0.25">
      <c r="C53" t="s">
        <v>12</v>
      </c>
    </row>
  </sheetData>
  <sheetProtection algorithmName="SHA-512" hashValue="PcBsU2rjn14q1pqvxMSnv9ldyHFjP+PyG5u84htOQJp1QlzsaAtOx0UjlhldBxew94k6qNdX877n60Z8wPHm1Q==" saltValue="h6q1LZaIEuUJiTkd6jppw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Fragebogen</vt:lpstr>
      <vt:lpstr>intern</vt:lpstr>
      <vt:lpstr>Auswahlmöglichkeiten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2022-11-22T08:53:42Z</dcterms:modified>
</cp:coreProperties>
</file>