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codeName="DieseArbeitsmappe" defaultThemeVersion="124226"/>
  <xr:revisionPtr revIDLastSave="0" documentId="13_ncr:1_{73C1C1EC-D13B-46EF-BD64-EAE596C9B2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ragebogen" sheetId="1" r:id="rId1"/>
    <sheet name="Auswahlmöglichkeiten" sheetId="2" state="hidden" r:id="rId2"/>
    <sheet name="intern" sheetId="3" state="hidden" r:id="rId3"/>
  </sheets>
  <calcPr calcId="181029"/>
</workbook>
</file>

<file path=xl/calcChain.xml><?xml version="1.0" encoding="utf-8"?>
<calcChain xmlns="http://schemas.openxmlformats.org/spreadsheetml/2006/main">
  <c r="C26" i="1" l="1"/>
  <c r="C14" i="1"/>
  <c r="C13" i="1"/>
  <c r="C16" i="1"/>
  <c r="C5" i="1"/>
  <c r="C15" i="1" l="1"/>
  <c r="C27" i="1" l="1"/>
  <c r="C25" i="1"/>
  <c r="C24" i="1"/>
  <c r="C23" i="1"/>
  <c r="C22" i="1"/>
  <c r="C21" i="1"/>
  <c r="C19" i="1"/>
  <c r="C18" i="1"/>
  <c r="C17" i="1"/>
  <c r="C12" i="1"/>
  <c r="C11" i="1"/>
  <c r="C10" i="1"/>
  <c r="C9" i="1"/>
  <c r="C7" i="1"/>
  <c r="C6" i="1"/>
</calcChain>
</file>

<file path=xl/sharedStrings.xml><?xml version="1.0" encoding="utf-8"?>
<sst xmlns="http://schemas.openxmlformats.org/spreadsheetml/2006/main" count="137" uniqueCount="91">
  <si>
    <t>Bauform</t>
  </si>
  <si>
    <t>HdO mit Ex-Hörer</t>
  </si>
  <si>
    <t>IdO</t>
  </si>
  <si>
    <t>Störschallunterdrückung</t>
  </si>
  <si>
    <t>Hörbrille mit Ex-Hörer</t>
  </si>
  <si>
    <t>Hörbrille</t>
  </si>
  <si>
    <t>HdO</t>
  </si>
  <si>
    <t>Signalverarbeitung</t>
  </si>
  <si>
    <t>Rückkopplungsunterdrückung</t>
  </si>
  <si>
    <t>Allgemein</t>
  </si>
  <si>
    <t>Energiequelle</t>
  </si>
  <si>
    <t>Akku mit eigener Bauform</t>
  </si>
  <si>
    <t>Ausstattung</t>
  </si>
  <si>
    <t>Telefonspule</t>
  </si>
  <si>
    <t>Audioeingang (DAI)</t>
  </si>
  <si>
    <t>DataLogging</t>
  </si>
  <si>
    <t>Ausgangsschalldruckbegrenzung</t>
  </si>
  <si>
    <t>Produktart</t>
  </si>
  <si>
    <t>Untergruppe laut Hilfsmittelverzeichnis vom 21.09.2015</t>
  </si>
  <si>
    <t>vorhanden/nicht vorhanden</t>
  </si>
  <si>
    <t>Richtcharakteristik der Schallaufnahme, welche eine frontal ausgerichtete Schallaufnahme ermöglicht</t>
  </si>
  <si>
    <t>Digitale Signalverarbeitung, welche programmierbar ist</t>
  </si>
  <si>
    <t>Frequenzmodifikation</t>
  </si>
  <si>
    <t>unendlich</t>
  </si>
  <si>
    <t>Sonstige (bitte erläutern)</t>
  </si>
  <si>
    <t>Erklärung für Sonstiges</t>
  </si>
  <si>
    <t>Anzahl der voneinander unabhängigen Kanäle (jeweils mit einstellbarer Verstärkung und einstellbarer AGC)</t>
  </si>
  <si>
    <t>Anzahl aller sonstigen Hörprogramme / -situationen (die unter dem vorangegangenen Punkt nicht mitgezählt wurden)</t>
  </si>
  <si>
    <t>* Hier sind nur die Hörprogramme / -situationen mitzuzählen, bei denen das Signal des/r Hörgerätemikrofons/e als Eingang verwendet wird.</t>
  </si>
  <si>
    <t>optional</t>
  </si>
  <si>
    <t>- bitte auswählen -</t>
  </si>
  <si>
    <t>Manuelle Bedienelemente am Gerät</t>
  </si>
  <si>
    <t>manuelle Bedienelemente</t>
  </si>
  <si>
    <t>Programmwechsel</t>
  </si>
  <si>
    <t>Lautstärkesteller</t>
  </si>
  <si>
    <t>über Zubehör**</t>
  </si>
  <si>
    <t>fernbedienbar***</t>
  </si>
  <si>
    <t>Lautstärkest. und/oder Programmwe.</t>
  </si>
  <si>
    <t>Typ</t>
  </si>
  <si>
    <t>Ja</t>
  </si>
  <si>
    <t>Nein</t>
  </si>
  <si>
    <t>sonstige Merkmale</t>
  </si>
  <si>
    <t>IdO - ITC</t>
  </si>
  <si>
    <t>IdO - CIC</t>
  </si>
  <si>
    <t>IdO - IIC</t>
  </si>
  <si>
    <t>Ja/Nein</t>
  </si>
  <si>
    <t>Richtcharakteristik</t>
  </si>
  <si>
    <t>feste Richtcharakteristik</t>
  </si>
  <si>
    <t>adaptive Richtcharakteristik</t>
  </si>
  <si>
    <t>Störschall-unterdrückung</t>
  </si>
  <si>
    <t>Rückkopplungs-unterdrückung</t>
  </si>
  <si>
    <t>Ausgangsschalldruck-begrenzung</t>
  </si>
  <si>
    <t>NA</t>
  </si>
  <si>
    <t>fest einstellbare Richtcharakteristik</t>
  </si>
  <si>
    <t>omnidirektionale Charakteristik</t>
  </si>
  <si>
    <t xml:space="preserve">**** Alle hier angegebenen Eigenschaften werden nicht geprüft und können vom Hersteller frei gewählt werden. </t>
  </si>
  <si>
    <t>Zeile 1 (max. 70 Zeichen)</t>
  </si>
  <si>
    <t>Zeile 2 (max. 70 Zeichen)</t>
  </si>
  <si>
    <t>Zeile 3 (max. 70 Zeichen)</t>
  </si>
  <si>
    <t>Zeile 4 (max. 70 Zeichen)</t>
  </si>
  <si>
    <t>Zeile 5 (max. 70 Zeichen)</t>
  </si>
  <si>
    <t>sonstige Merkmale gem. Herstellerangabe (insgesamt max. 350 Zeichen)****</t>
  </si>
  <si>
    <t>manuelle Bedienelemente am Gerät</t>
  </si>
  <si>
    <t>digitale Signalverarbeitung, welche programmierbar ist</t>
  </si>
  <si>
    <t>hier Typ eingeben</t>
  </si>
  <si>
    <r>
      <t xml:space="preserve">Anzahl der manuell auswählbaren Hörprogramme </t>
    </r>
    <r>
      <rPr>
        <b/>
        <sz val="11"/>
        <color theme="1"/>
        <rFont val="Calibri"/>
        <family val="2"/>
        <scheme val="minor"/>
      </rPr>
      <t>(nur Mikrofonmodus)</t>
    </r>
    <r>
      <rPr>
        <sz val="11"/>
        <color theme="1"/>
        <rFont val="Calibri"/>
        <family val="2"/>
        <scheme val="minor"/>
      </rPr>
      <t>*</t>
    </r>
  </si>
  <si>
    <t>Anzahl der Hörsituationen, an die sich das Gerät automatisch anpasst (nur Mikrofonmodus)*</t>
  </si>
  <si>
    <t>Anzahl Hörsituationen</t>
  </si>
  <si>
    <t>Kanäle / Manuelle Programme</t>
  </si>
  <si>
    <t>Hörgeräte-Fragebogen</t>
  </si>
  <si>
    <t>** Wenn ein Merkmal, wie die Telefonspule oder der Audioeingang nur über Zubehör realisierbar ist, muss dies für MeproLab nachprüfbar sein, z.B. durch zusätzliches Mitsenden des entsprechenden Zubehörs.</t>
  </si>
  <si>
    <t xml:space="preserve">*** Wenn "fernbedienbar" ausgewählt wird, muss dies für MeproLab nachprüfbar sein, z.B. durch zusätzliches Mitsenden einer Fernbedienung, Bereitstellen einer Smartphoneapp, etc. </t>
  </si>
  <si>
    <t>Untergruppe laut Hilfsmittelverzeichnis vom 28.02.2018</t>
  </si>
  <si>
    <t>13.20.10.0</t>
  </si>
  <si>
    <t>13.20.22.2</t>
  </si>
  <si>
    <t>13.20.22.5</t>
  </si>
  <si>
    <t>13.20.22.8</t>
  </si>
  <si>
    <t>13.20.22.9</t>
  </si>
  <si>
    <t>13.20.10.9</t>
  </si>
  <si>
    <t>Batterietyp 10 (PR70)</t>
  </si>
  <si>
    <t>Batterietyp 312 (PR41)</t>
  </si>
  <si>
    <t>Batterietyp 13 (PR48)</t>
  </si>
  <si>
    <t>Batterietyp 675 (PR44)</t>
  </si>
  <si>
    <t>vorhanden</t>
  </si>
  <si>
    <t>nicht vorhanden</t>
  </si>
  <si>
    <t>Impulsschallunterdrückung</t>
  </si>
  <si>
    <t>Windgeräuschunterdrückung</t>
  </si>
  <si>
    <t>Bluetooth</t>
  </si>
  <si>
    <t>Telefonspule**</t>
  </si>
  <si>
    <r>
      <t xml:space="preserve">Anzahl der manuell auswählbaren Hörprogramme  </t>
    </r>
    <r>
      <rPr>
        <b/>
        <sz val="11"/>
        <color theme="1"/>
        <rFont val="Calibri"/>
        <family val="2"/>
        <scheme val="minor"/>
      </rPr>
      <t>(nur Mikrofonmodus)</t>
    </r>
    <r>
      <rPr>
        <sz val="11"/>
        <color theme="1"/>
        <rFont val="Calibri"/>
        <family val="2"/>
        <scheme val="minor"/>
      </rPr>
      <t xml:space="preserve">*
Anzahl der Hörsituationen, an die sich das Gerät automatisch anpasst </t>
    </r>
    <r>
      <rPr>
        <b/>
        <sz val="11"/>
        <color theme="1"/>
        <rFont val="Calibri"/>
        <family val="2"/>
        <scheme val="minor"/>
      </rPr>
      <t>(nur Mikrofonmodus)</t>
    </r>
    <r>
      <rPr>
        <sz val="11"/>
        <color theme="1"/>
        <rFont val="Calibri"/>
        <family val="2"/>
        <scheme val="minor"/>
      </rPr>
      <t>*</t>
    </r>
  </si>
  <si>
    <t>Audioeingang (DAI)**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</si>
</sst>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rgb="FF000000"/>
      <name val="Segoe UI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right"/>
    </xf>
    <xf numFmtId="0" fontId="0" fillId="2" borderId="0" xfId="0" applyFill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9" xfId="0" applyFill="1" applyBorder="1" applyAlignment="1">
      <alignment vertical="top" wrapText="1"/>
    </xf>
    <xf numFmtId="0" fontId="0" fillId="2" borderId="9" xfId="0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0" fillId="0" borderId="0" xfId="0" quotePrefix="1"/>
    <xf numFmtId="0" fontId="0" fillId="2" borderId="20" xfId="0" applyFill="1" applyBorder="1"/>
    <xf numFmtId="0" fontId="0" fillId="2" borderId="0" xfId="0" applyFill="1" applyAlignment="1">
      <alignment horizontal="center" vertical="center" textRotation="90"/>
    </xf>
    <xf numFmtId="0" fontId="2" fillId="2" borderId="0" xfId="0" applyFont="1" applyFill="1" applyAlignment="1">
      <alignment vertical="top"/>
    </xf>
    <xf numFmtId="0" fontId="7" fillId="2" borderId="6" xfId="0" quotePrefix="1" applyFont="1" applyFill="1" applyBorder="1" applyAlignment="1">
      <alignment vertical="top"/>
    </xf>
    <xf numFmtId="0" fontId="7" fillId="2" borderId="9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7" fillId="2" borderId="9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8" fillId="2" borderId="14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8" fillId="2" borderId="2" xfId="0" applyFont="1" applyFill="1" applyBorder="1" applyAlignment="1">
      <alignment vertical="top"/>
    </xf>
    <xf numFmtId="0" fontId="8" fillId="2" borderId="0" xfId="0" applyFont="1" applyFill="1" applyAlignment="1">
      <alignment vertical="top"/>
    </xf>
    <xf numFmtId="0" fontId="8" fillId="2" borderId="8" xfId="0" applyFont="1" applyFill="1" applyBorder="1" applyAlignment="1">
      <alignment vertical="top"/>
    </xf>
    <xf numFmtId="0" fontId="8" fillId="2" borderId="10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 wrapText="1"/>
    </xf>
    <xf numFmtId="0" fontId="8" fillId="2" borderId="18" xfId="0" applyFont="1" applyFill="1" applyBorder="1" applyAlignment="1">
      <alignment vertical="top"/>
    </xf>
    <xf numFmtId="0" fontId="0" fillId="2" borderId="0" xfId="0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7" fillId="2" borderId="0" xfId="0" quotePrefix="1" applyFont="1" applyFill="1" applyAlignment="1">
      <alignment vertical="top" wrapText="1"/>
    </xf>
    <xf numFmtId="0" fontId="8" fillId="2" borderId="7" xfId="0" applyFont="1" applyFill="1" applyBorder="1" applyAlignment="1">
      <alignment vertical="top"/>
    </xf>
    <xf numFmtId="0" fontId="9" fillId="2" borderId="0" xfId="0" applyFont="1" applyFill="1" applyAlignment="1">
      <alignment vertical="top" wrapText="1"/>
    </xf>
    <xf numFmtId="0" fontId="8" fillId="2" borderId="14" xfId="0" applyFont="1" applyFill="1" applyBorder="1" applyAlignment="1" applyProtection="1">
      <alignment vertical="top"/>
      <protection locked="0"/>
    </xf>
    <xf numFmtId="0" fontId="8" fillId="2" borderId="10" xfId="0" applyFont="1" applyFill="1" applyBorder="1" applyAlignment="1" applyProtection="1">
      <alignment vertical="top"/>
      <protection locked="0"/>
    </xf>
    <xf numFmtId="0" fontId="7" fillId="2" borderId="25" xfId="0" applyFont="1" applyFill="1" applyBorder="1" applyAlignment="1">
      <alignment vertical="top"/>
    </xf>
    <xf numFmtId="0" fontId="7" fillId="2" borderId="22" xfId="0" applyFont="1" applyFill="1" applyBorder="1" applyAlignment="1">
      <alignment vertical="top"/>
    </xf>
    <xf numFmtId="0" fontId="0" fillId="2" borderId="11" xfId="0" applyFill="1" applyBorder="1" applyAlignment="1" applyProtection="1">
      <alignment horizontal="left" vertical="top" wrapText="1" shrinkToFit="1"/>
      <protection locked="0"/>
    </xf>
    <xf numFmtId="0" fontId="0" fillId="2" borderId="7" xfId="0" applyFill="1" applyBorder="1" applyAlignment="1" applyProtection="1">
      <alignment horizontal="left" vertical="top" wrapText="1" shrinkToFit="1"/>
      <protection locked="0"/>
    </xf>
    <xf numFmtId="0" fontId="0" fillId="2" borderId="13" xfId="0" applyFill="1" applyBorder="1" applyAlignment="1" applyProtection="1">
      <alignment horizontal="left" vertical="top" wrapText="1" shrinkToFit="1"/>
      <protection locked="0"/>
    </xf>
    <xf numFmtId="0" fontId="0" fillId="2" borderId="5" xfId="0" applyFill="1" applyBorder="1" applyAlignment="1" applyProtection="1">
      <alignment horizontal="left" vertical="top" wrapText="1" shrinkToFit="1"/>
      <protection locked="0"/>
    </xf>
    <xf numFmtId="0" fontId="0" fillId="2" borderId="0" xfId="0" applyFill="1" applyAlignment="1">
      <alignment horizontal="left" vertical="top"/>
    </xf>
    <xf numFmtId="0" fontId="0" fillId="2" borderId="16" xfId="0" applyFill="1" applyBorder="1" applyAlignment="1" applyProtection="1">
      <alignment horizontal="left" vertical="top" wrapText="1" shrinkToFit="1"/>
      <protection locked="0"/>
    </xf>
    <xf numFmtId="0" fontId="1" fillId="0" borderId="0" xfId="0" applyFont="1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0" fontId="6" fillId="2" borderId="21" xfId="0" applyFont="1" applyFill="1" applyBorder="1" applyAlignment="1" applyProtection="1">
      <alignment horizontal="left" vertical="top"/>
      <protection locked="0"/>
    </xf>
    <xf numFmtId="0" fontId="0" fillId="0" borderId="0" xfId="0" applyProtection="1">
      <protection locked="0"/>
    </xf>
    <xf numFmtId="0" fontId="0" fillId="2" borderId="2" xfId="0" applyFill="1" applyBorder="1" applyAlignment="1" applyProtection="1">
      <alignment horizontal="left" vertical="top" wrapText="1" shrinkToFit="1"/>
      <protection locked="0"/>
    </xf>
    <xf numFmtId="0" fontId="0" fillId="2" borderId="2" xfId="0" applyFill="1" applyBorder="1"/>
    <xf numFmtId="0" fontId="0" fillId="2" borderId="1" xfId="0" applyFill="1" applyBorder="1"/>
    <xf numFmtId="0" fontId="0" fillId="0" borderId="34" xfId="0" applyBorder="1"/>
    <xf numFmtId="0" fontId="5" fillId="2" borderId="0" xfId="0" applyFont="1" applyFill="1" applyAlignment="1">
      <alignment horizontal="left" wrapText="1"/>
    </xf>
    <xf numFmtId="0" fontId="7" fillId="2" borderId="29" xfId="0" applyFont="1" applyFill="1" applyBorder="1" applyAlignment="1">
      <alignment horizontal="left" vertical="top"/>
    </xf>
    <xf numFmtId="0" fontId="7" fillId="2" borderId="30" xfId="0" applyFont="1" applyFill="1" applyBorder="1" applyAlignment="1">
      <alignment horizontal="left" vertical="top"/>
    </xf>
    <xf numFmtId="0" fontId="7" fillId="2" borderId="21" xfId="0" applyFont="1" applyFill="1" applyBorder="1" applyAlignment="1">
      <alignment horizontal="left" vertical="top"/>
    </xf>
    <xf numFmtId="0" fontId="0" fillId="2" borderId="0" xfId="0" applyFill="1" applyAlignment="1">
      <alignment horizontal="center" textRotation="90"/>
    </xf>
    <xf numFmtId="0" fontId="0" fillId="2" borderId="19" xfId="0" applyFill="1" applyBorder="1" applyAlignment="1">
      <alignment horizontal="center" textRotation="90"/>
    </xf>
    <xf numFmtId="0" fontId="0" fillId="2" borderId="3" xfId="0" applyFill="1" applyBorder="1" applyAlignment="1">
      <alignment horizontal="center" vertical="center" textRotation="90"/>
    </xf>
    <xf numFmtId="0" fontId="0" fillId="2" borderId="4" xfId="0" applyFill="1" applyBorder="1" applyAlignment="1">
      <alignment horizontal="center" vertical="center" textRotation="90"/>
    </xf>
    <xf numFmtId="0" fontId="0" fillId="2" borderId="5" xfId="0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 textRotation="90"/>
    </xf>
    <xf numFmtId="0" fontId="0" fillId="2" borderId="22" xfId="0" applyFill="1" applyBorder="1" applyAlignment="1">
      <alignment horizontal="center" vertical="center" textRotation="90"/>
    </xf>
    <xf numFmtId="0" fontId="3" fillId="2" borderId="0" xfId="0" applyFont="1" applyFill="1" applyAlignment="1">
      <alignment horizontal="center"/>
    </xf>
    <xf numFmtId="0" fontId="7" fillId="2" borderId="25" xfId="0" applyFont="1" applyFill="1" applyBorder="1" applyAlignment="1" applyProtection="1">
      <alignment horizontal="left" vertical="top"/>
      <protection locked="0"/>
    </xf>
    <xf numFmtId="0" fontId="7" fillId="2" borderId="23" xfId="0" applyFont="1" applyFill="1" applyBorder="1" applyAlignment="1" applyProtection="1">
      <alignment horizontal="left" vertical="top"/>
      <protection locked="0"/>
    </xf>
    <xf numFmtId="0" fontId="7" fillId="2" borderId="24" xfId="0" applyFont="1" applyFill="1" applyBorder="1" applyAlignment="1" applyProtection="1">
      <alignment horizontal="left" vertical="top"/>
      <protection locked="0"/>
    </xf>
    <xf numFmtId="0" fontId="7" fillId="2" borderId="26" xfId="0" applyFont="1" applyFill="1" applyBorder="1" applyAlignment="1" applyProtection="1">
      <alignment horizontal="left" vertical="top"/>
      <protection locked="0"/>
    </xf>
    <xf numFmtId="0" fontId="7" fillId="2" borderId="27" xfId="0" applyFont="1" applyFill="1" applyBorder="1" applyAlignment="1" applyProtection="1">
      <alignment horizontal="left" vertical="top"/>
      <protection locked="0"/>
    </xf>
    <xf numFmtId="0" fontId="7" fillId="2" borderId="28" xfId="0" applyFont="1" applyFill="1" applyBorder="1" applyAlignment="1" applyProtection="1">
      <alignment horizontal="left" vertical="top"/>
      <protection locked="0"/>
    </xf>
    <xf numFmtId="0" fontId="7" fillId="2" borderId="31" xfId="0" applyFont="1" applyFill="1" applyBorder="1" applyAlignment="1" applyProtection="1">
      <alignment horizontal="left" vertical="top"/>
      <protection locked="0"/>
    </xf>
    <xf numFmtId="0" fontId="7" fillId="2" borderId="32" xfId="0" applyFont="1" applyFill="1" applyBorder="1" applyAlignment="1" applyProtection="1">
      <alignment horizontal="left" vertical="top"/>
      <protection locked="0"/>
    </xf>
    <xf numFmtId="0" fontId="7" fillId="2" borderId="33" xfId="0" applyFont="1" applyFill="1" applyBorder="1" applyAlignment="1" applyProtection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intern!$C$3" fmlaRange="Auswahlmöglichkeiten!$B$3:$B$12" noThreeD="1" sel="1" val="0"/>
</file>

<file path=xl/ctrlProps/ctrlProp10.xml><?xml version="1.0" encoding="utf-8"?>
<formControlPr xmlns="http://schemas.microsoft.com/office/spreadsheetml/2009/9/main" objectType="Drop" dropStyle="combo" dx="16" fmlaLink="intern!$M$3" fmlaRange="Auswahlmöglichkeiten!$D$3:$D$6" noThreeD="1" sel="1" val="0"/>
</file>

<file path=xl/ctrlProps/ctrlProp11.xml><?xml version="1.0" encoding="utf-8"?>
<formControlPr xmlns="http://schemas.microsoft.com/office/spreadsheetml/2009/9/main" objectType="Drop" dropStyle="combo" dx="16" fmlaLink="intern!$B$3" fmlaRange="Auswahlmöglichkeiten!$A$3:$A$10" noThreeD="1" sel="1" val="0"/>
</file>

<file path=xl/ctrlProps/ctrlProp12.xml><?xml version="1.0" encoding="utf-8"?>
<formControlPr xmlns="http://schemas.microsoft.com/office/spreadsheetml/2009/9/main" objectType="CheckBox" fmlaLink="intern!$L$3" lockText="1" noThreeD="1"/>
</file>

<file path=xl/ctrlProps/ctrlProp13.xml><?xml version="1.0" encoding="utf-8"?>
<formControlPr xmlns="http://schemas.microsoft.com/office/spreadsheetml/2009/9/main" objectType="CheckBox" fmlaLink="intern!$L$4" lockText="1" noThreeD="1"/>
</file>

<file path=xl/ctrlProps/ctrlProp14.xml><?xml version="1.0" encoding="utf-8"?>
<formControlPr xmlns="http://schemas.microsoft.com/office/spreadsheetml/2009/9/main" objectType="CheckBox" fmlaLink="intern!$L$6" lockText="1" noThreeD="1"/>
</file>

<file path=xl/ctrlProps/ctrlProp15.xml><?xml version="1.0" encoding="utf-8"?>
<formControlPr xmlns="http://schemas.microsoft.com/office/spreadsheetml/2009/9/main" objectType="CheckBox" fmlaLink="intern!$L$5" lockText="1" noThreeD="1"/>
</file>

<file path=xl/ctrlProps/ctrlProp16.xml><?xml version="1.0" encoding="utf-8"?>
<formControlPr xmlns="http://schemas.microsoft.com/office/spreadsheetml/2009/9/main" objectType="CheckBox" fmlaLink="intern!$L$7" lockText="1" noThreeD="1"/>
</file>

<file path=xl/ctrlProps/ctrlProp17.xml><?xml version="1.0" encoding="utf-8"?>
<formControlPr xmlns="http://schemas.microsoft.com/office/spreadsheetml/2009/9/main" objectType="CheckBox" fmlaLink="Fragebogen!$D$21" lockText="1" noThreeD="1"/>
</file>

<file path=xl/ctrlProps/ctrlProp18.xml><?xml version="1.0" encoding="utf-8"?>
<formControlPr xmlns="http://schemas.microsoft.com/office/spreadsheetml/2009/9/main" objectType="CheckBox" fmlaLink="Fragebogen!$D$24" lockText="1" noThreeD="1"/>
</file>

<file path=xl/ctrlProps/ctrlProp19.xml><?xml version="1.0" encoding="utf-8"?>
<formControlPr xmlns="http://schemas.microsoft.com/office/spreadsheetml/2009/9/main" objectType="Drop" dropStyle="combo" dx="16" fmlaLink="intern!$R$3" fmlaRange="Auswahlmöglichkeiten!$I$3:$I$6" noThreeD="1" sel="1" val="0"/>
</file>

<file path=xl/ctrlProps/ctrlProp2.xml><?xml version="1.0" encoding="utf-8"?>
<formControlPr xmlns="http://schemas.microsoft.com/office/spreadsheetml/2009/9/main" objectType="Drop" dropStyle="combo" dx="16" fmlaLink="intern!$F$3" fmlaRange="Auswahlmöglichkeiten!$C$3:$C$85" noThreeD="1" sel="1" val="0"/>
</file>

<file path=xl/ctrlProps/ctrlProp20.xml><?xml version="1.0" encoding="utf-8"?>
<formControlPr xmlns="http://schemas.microsoft.com/office/spreadsheetml/2009/9/main" objectType="CheckBox" fmlaLink="Fragebogen!$D$22" lockText="1" noThreeD="1"/>
</file>

<file path=xl/ctrlProps/ctrlProp21.xml><?xml version="1.0" encoding="utf-8"?>
<formControlPr xmlns="http://schemas.microsoft.com/office/spreadsheetml/2009/9/main" objectType="CheckBox" fmlaLink="Fragebogen!$D$25" lockText="1" noThreeD="1"/>
</file>

<file path=xl/ctrlProps/ctrlProp22.xml><?xml version="1.0" encoding="utf-8"?>
<formControlPr xmlns="http://schemas.microsoft.com/office/spreadsheetml/2009/9/main" objectType="Drop" dropStyle="combo" dx="16" fmlaLink="intern!$D$3" fmlaRange="Auswahlmöglichkeiten!$E$3:$E$9" noThreeD="1" sel="1" val="0"/>
</file>

<file path=xl/ctrlProps/ctrlProp23.xml><?xml version="1.0" encoding="utf-8"?>
<formControlPr xmlns="http://schemas.microsoft.com/office/spreadsheetml/2009/9/main" objectType="Drop" dropStyle="combo" dx="16" fmlaLink="intern!$N$3" fmlaRange="Auswahlmöglichkeiten!$G$3:$G$7" noThreeD="1" sel="1" val="0"/>
</file>

<file path=xl/ctrlProps/ctrlProp24.xml><?xml version="1.0" encoding="utf-8"?>
<formControlPr xmlns="http://schemas.microsoft.com/office/spreadsheetml/2009/9/main" objectType="Drop" dropStyle="combo" dx="16" fmlaLink="intern!$P$3" fmlaRange="Auswahlmöglichkeiten!$D$3:$D$6" noThreeD="1" sel="1" val="0"/>
</file>

<file path=xl/ctrlProps/ctrlProp25.xml><?xml version="1.0" encoding="utf-8"?>
<formControlPr xmlns="http://schemas.microsoft.com/office/spreadsheetml/2009/9/main" objectType="Drop" dropStyle="combo" dx="16" fmlaLink="intern!$Q$3" fmlaRange="Auswahlmöglichkeiten!$H$3:$H$8" noThreeD="1" sel="1" val="0"/>
</file>

<file path=xl/ctrlProps/ctrlProp26.xml><?xml version="1.0" encoding="utf-8"?>
<formControlPr xmlns="http://schemas.microsoft.com/office/spreadsheetml/2009/9/main" objectType="Drop" dropStyle="combo" dx="16" fmlaLink="intern!$S$3" fmlaRange="Auswahlmöglichkeiten!$F$3:$F$56" noThreeD="1" sel="1" val="0"/>
</file>

<file path=xl/ctrlProps/ctrlProp27.xml><?xml version="1.0" encoding="utf-8"?>
<formControlPr xmlns="http://schemas.microsoft.com/office/spreadsheetml/2009/9/main" objectType="Drop" dropStyle="combo" dx="16" fmlaLink="intern!$T$3" fmlaRange="Auswahlmöglichkeiten!$D$3:$D$6" noThreeD="1" sel="1" val="0"/>
</file>

<file path=xl/ctrlProps/ctrlProp28.xml><?xml version="1.0" encoding="utf-8"?>
<formControlPr xmlns="http://schemas.microsoft.com/office/spreadsheetml/2009/9/main" objectType="Drop" dropStyle="combo" dx="16" fmlaLink="intern!$U$3" fmlaRange="Auswahlmöglichkeiten!$D$3:$D$6" noThreeD="1" sel="1" val="0"/>
</file>

<file path=xl/ctrlProps/ctrlProp29.xml><?xml version="1.0" encoding="utf-8"?>
<formControlPr xmlns="http://schemas.microsoft.com/office/spreadsheetml/2009/9/main" objectType="Drop" dropStyle="combo" dx="16" fmlaLink="intern!$V$3" fmlaRange="Auswahlmöglichkeiten!$D$3:$D$6" noThreeD="1" sel="1" val="0"/>
</file>

<file path=xl/ctrlProps/ctrlProp3.xml><?xml version="1.0" encoding="utf-8"?>
<formControlPr xmlns="http://schemas.microsoft.com/office/spreadsheetml/2009/9/main" objectType="Drop" dropStyle="combo" dx="16" fmlaLink="intern!$E$3" fmlaRange="Auswahlmöglichkeiten!$D$3:$D$6" noThreeD="1" sel="1" val="0"/>
</file>

<file path=xl/ctrlProps/ctrlProp4.xml><?xml version="1.0" encoding="utf-8"?>
<formControlPr xmlns="http://schemas.microsoft.com/office/spreadsheetml/2009/9/main" objectType="Drop" dropStyle="combo" dx="16" fmlaLink="intern!$G$3" fmlaRange="Auswahlmöglichkeiten!$D$3:$D$6" noThreeD="1" sel="1" val="0"/>
</file>

<file path=xl/ctrlProps/ctrlProp5.xml><?xml version="1.0" encoding="utf-8"?>
<formControlPr xmlns="http://schemas.microsoft.com/office/spreadsheetml/2009/9/main" objectType="Drop" dropStyle="combo" dx="16" fmlaLink="intern!$H$3" fmlaRange="Auswahlmöglichkeiten!$D$3:$D$6" noThreeD="1" sel="1" val="0"/>
</file>

<file path=xl/ctrlProps/ctrlProp6.xml><?xml version="1.0" encoding="utf-8"?>
<formControlPr xmlns="http://schemas.microsoft.com/office/spreadsheetml/2009/9/main" objectType="Drop" dropStyle="combo" dx="16" fmlaLink="intern!$I$3" fmlaRange="Auswahlmöglichkeiten!$C$3:$C$85" noThreeD="1" sel="1" val="0"/>
</file>

<file path=xl/ctrlProps/ctrlProp7.xml><?xml version="1.0" encoding="utf-8"?>
<formControlPr xmlns="http://schemas.microsoft.com/office/spreadsheetml/2009/9/main" objectType="Drop" dropStyle="combo" dx="16" fmlaLink="intern!$J$3" fmlaRange="Auswahlmöglichkeiten!$F$3:$F$56" noThreeD="1" sel="1" val="0"/>
</file>

<file path=xl/ctrlProps/ctrlProp8.xml><?xml version="1.0" encoding="utf-8"?>
<formControlPr xmlns="http://schemas.microsoft.com/office/spreadsheetml/2009/9/main" objectType="Drop" dropStyle="combo" dx="16" fmlaLink="intern!$O$3" fmlaRange="Auswahlmöglichkeiten!$G$3:$G$7" noThreeD="1" sel="1" val="0"/>
</file>

<file path=xl/ctrlProps/ctrlProp9.xml><?xml version="1.0" encoding="utf-8"?>
<formControlPr xmlns="http://schemas.microsoft.com/office/spreadsheetml/2009/9/main" objectType="Drop" dropStyle="combo" dx="16" fmlaLink="intern!$K$3" fmlaRange="Auswahlmöglichkeiten!$D$3:$D$6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5</xdr:row>
          <xdr:rowOff>9525</xdr:rowOff>
        </xdr:from>
        <xdr:to>
          <xdr:col>2</xdr:col>
          <xdr:colOff>1924050</xdr:colOff>
          <xdr:row>5</xdr:row>
          <xdr:rowOff>209550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9</xdr:row>
          <xdr:rowOff>47625</xdr:rowOff>
        </xdr:from>
        <xdr:to>
          <xdr:col>2</xdr:col>
          <xdr:colOff>1933575</xdr:colOff>
          <xdr:row>9</xdr:row>
          <xdr:rowOff>247650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2</xdr:col>
          <xdr:colOff>1924050</xdr:colOff>
          <xdr:row>8</xdr:row>
          <xdr:rowOff>228600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2</xdr:col>
          <xdr:colOff>1924050</xdr:colOff>
          <xdr:row>10</xdr:row>
          <xdr:rowOff>228600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11</xdr:row>
          <xdr:rowOff>28575</xdr:rowOff>
        </xdr:from>
        <xdr:to>
          <xdr:col>2</xdr:col>
          <xdr:colOff>1924050</xdr:colOff>
          <xdr:row>11</xdr:row>
          <xdr:rowOff>228600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9525</xdr:rowOff>
        </xdr:from>
        <xdr:to>
          <xdr:col>2</xdr:col>
          <xdr:colOff>1924050</xdr:colOff>
          <xdr:row>6</xdr:row>
          <xdr:rowOff>209550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14</xdr:row>
          <xdr:rowOff>28575</xdr:rowOff>
        </xdr:from>
        <xdr:to>
          <xdr:col>2</xdr:col>
          <xdr:colOff>1924050</xdr:colOff>
          <xdr:row>14</xdr:row>
          <xdr:rowOff>228600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15</xdr:row>
          <xdr:rowOff>28575</xdr:rowOff>
        </xdr:from>
        <xdr:to>
          <xdr:col>2</xdr:col>
          <xdr:colOff>1924050</xdr:colOff>
          <xdr:row>15</xdr:row>
          <xdr:rowOff>228600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20</xdr:row>
          <xdr:rowOff>28575</xdr:rowOff>
        </xdr:from>
        <xdr:to>
          <xdr:col>2</xdr:col>
          <xdr:colOff>1924050</xdr:colOff>
          <xdr:row>20</xdr:row>
          <xdr:rowOff>228600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21</xdr:row>
          <xdr:rowOff>28575</xdr:rowOff>
        </xdr:from>
        <xdr:to>
          <xdr:col>2</xdr:col>
          <xdr:colOff>1924050</xdr:colOff>
          <xdr:row>21</xdr:row>
          <xdr:rowOff>228600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22</xdr:row>
          <xdr:rowOff>28575</xdr:rowOff>
        </xdr:from>
        <xdr:to>
          <xdr:col>2</xdr:col>
          <xdr:colOff>1924050</xdr:colOff>
          <xdr:row>22</xdr:row>
          <xdr:rowOff>228600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16</xdr:row>
          <xdr:rowOff>28575</xdr:rowOff>
        </xdr:from>
        <xdr:to>
          <xdr:col>2</xdr:col>
          <xdr:colOff>1924050</xdr:colOff>
          <xdr:row>16</xdr:row>
          <xdr:rowOff>228600</xdr:rowOff>
        </xdr:to>
        <xdr:sp macro="" textlink="">
          <xdr:nvSpPr>
            <xdr:cNvPr id="1053" name="Drop Dow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18</xdr:row>
          <xdr:rowOff>28575</xdr:rowOff>
        </xdr:from>
        <xdr:to>
          <xdr:col>2</xdr:col>
          <xdr:colOff>1924050</xdr:colOff>
          <xdr:row>18</xdr:row>
          <xdr:rowOff>228600</xdr:rowOff>
        </xdr:to>
        <xdr:sp macro="" textlink="">
          <xdr:nvSpPr>
            <xdr:cNvPr id="1054" name="Drop Down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2</xdr:col>
          <xdr:colOff>1924050</xdr:colOff>
          <xdr:row>4</xdr:row>
          <xdr:rowOff>228600</xdr:rowOff>
        </xdr:to>
        <xdr:sp macro="" textlink="">
          <xdr:nvSpPr>
            <xdr:cNvPr id="1056" name="Drop Down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17</xdr:row>
          <xdr:rowOff>28575</xdr:rowOff>
        </xdr:from>
        <xdr:to>
          <xdr:col>2</xdr:col>
          <xdr:colOff>1790700</xdr:colOff>
          <xdr:row>17</xdr:row>
          <xdr:rowOff>238125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omnidirektional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17</xdr:row>
          <xdr:rowOff>190500</xdr:rowOff>
        </xdr:from>
        <xdr:to>
          <xdr:col>2</xdr:col>
          <xdr:colOff>1790700</xdr:colOff>
          <xdr:row>17</xdr:row>
          <xdr:rowOff>400050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feste Richtcharakteristik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17</xdr:row>
          <xdr:rowOff>523875</xdr:rowOff>
        </xdr:from>
        <xdr:to>
          <xdr:col>2</xdr:col>
          <xdr:colOff>1790700</xdr:colOff>
          <xdr:row>17</xdr:row>
          <xdr:rowOff>733425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adaptive Richtcharakteristik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17</xdr:row>
          <xdr:rowOff>352425</xdr:rowOff>
        </xdr:from>
        <xdr:to>
          <xdr:col>2</xdr:col>
          <xdr:colOff>1790700</xdr:colOff>
          <xdr:row>17</xdr:row>
          <xdr:rowOff>561975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fest einstellbare Richtcharakteristik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17</xdr:row>
          <xdr:rowOff>695325</xdr:rowOff>
        </xdr:from>
        <xdr:to>
          <xdr:col>2</xdr:col>
          <xdr:colOff>1819275</xdr:colOff>
          <xdr:row>17</xdr:row>
          <xdr:rowOff>904875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Sonstige (bitte erläutern)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20</xdr:row>
          <xdr:rowOff>28575</xdr:rowOff>
        </xdr:from>
        <xdr:to>
          <xdr:col>4</xdr:col>
          <xdr:colOff>123825</xdr:colOff>
          <xdr:row>20</xdr:row>
          <xdr:rowOff>238125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23</xdr:row>
          <xdr:rowOff>28575</xdr:rowOff>
        </xdr:from>
        <xdr:to>
          <xdr:col>4</xdr:col>
          <xdr:colOff>123825</xdr:colOff>
          <xdr:row>23</xdr:row>
          <xdr:rowOff>238125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23</xdr:row>
          <xdr:rowOff>38100</xdr:rowOff>
        </xdr:from>
        <xdr:to>
          <xdr:col>2</xdr:col>
          <xdr:colOff>1924050</xdr:colOff>
          <xdr:row>23</xdr:row>
          <xdr:rowOff>228600</xdr:rowOff>
        </xdr:to>
        <xdr:sp macro="" textlink="">
          <xdr:nvSpPr>
            <xdr:cNvPr id="1076" name="Drop Down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24</xdr:row>
          <xdr:rowOff>28575</xdr:rowOff>
        </xdr:from>
        <xdr:to>
          <xdr:col>2</xdr:col>
          <xdr:colOff>1924050</xdr:colOff>
          <xdr:row>24</xdr:row>
          <xdr:rowOff>228600</xdr:rowOff>
        </xdr:to>
        <xdr:sp macro="" textlink="">
          <xdr:nvSpPr>
            <xdr:cNvPr id="1077" name="Drop Down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21</xdr:row>
          <xdr:rowOff>19050</xdr:rowOff>
        </xdr:from>
        <xdr:to>
          <xdr:col>4</xdr:col>
          <xdr:colOff>123825</xdr:colOff>
          <xdr:row>21</xdr:row>
          <xdr:rowOff>228600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24</xdr:row>
          <xdr:rowOff>19050</xdr:rowOff>
        </xdr:from>
        <xdr:to>
          <xdr:col>4</xdr:col>
          <xdr:colOff>123825</xdr:colOff>
          <xdr:row>24</xdr:row>
          <xdr:rowOff>228600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14</xdr:row>
          <xdr:rowOff>428625</xdr:rowOff>
        </xdr:from>
        <xdr:to>
          <xdr:col>2</xdr:col>
          <xdr:colOff>1924050</xdr:colOff>
          <xdr:row>14</xdr:row>
          <xdr:rowOff>628650</xdr:rowOff>
        </xdr:to>
        <xdr:sp macro="" textlink="">
          <xdr:nvSpPr>
            <xdr:cNvPr id="1080" name="Drop Down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12</xdr:row>
          <xdr:rowOff>28575</xdr:rowOff>
        </xdr:from>
        <xdr:to>
          <xdr:col>2</xdr:col>
          <xdr:colOff>1924050</xdr:colOff>
          <xdr:row>12</xdr:row>
          <xdr:rowOff>228600</xdr:rowOff>
        </xdr:to>
        <xdr:sp macro="" textlink="">
          <xdr:nvSpPr>
            <xdr:cNvPr id="1081" name="Drop Down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13</xdr:row>
          <xdr:rowOff>28575</xdr:rowOff>
        </xdr:from>
        <xdr:to>
          <xdr:col>2</xdr:col>
          <xdr:colOff>1924050</xdr:colOff>
          <xdr:row>13</xdr:row>
          <xdr:rowOff>228600</xdr:rowOff>
        </xdr:to>
        <xdr:sp macro="" textlink="">
          <xdr:nvSpPr>
            <xdr:cNvPr id="1082" name="Drop Down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25</xdr:row>
          <xdr:rowOff>28575</xdr:rowOff>
        </xdr:from>
        <xdr:to>
          <xdr:col>2</xdr:col>
          <xdr:colOff>1924050</xdr:colOff>
          <xdr:row>25</xdr:row>
          <xdr:rowOff>228600</xdr:rowOff>
        </xdr:to>
        <xdr:sp macro="" textlink="">
          <xdr:nvSpPr>
            <xdr:cNvPr id="1083" name="Drop Down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E38"/>
  <sheetViews>
    <sheetView tabSelected="1" view="pageLayout" zoomScale="130" zoomScaleNormal="100" zoomScalePageLayoutView="130" workbookViewId="0">
      <selection activeCell="B3" sqref="B3"/>
    </sheetView>
  </sheetViews>
  <sheetFormatPr baseColWidth="10" defaultColWidth="9.140625" defaultRowHeight="15" x14ac:dyDescent="0.25"/>
  <cols>
    <col min="1" max="1" width="4.42578125" style="2" customWidth="1"/>
    <col min="2" max="2" width="51.7109375" style="2" customWidth="1"/>
    <col min="3" max="3" width="29.5703125" style="2" customWidth="1"/>
    <col min="4" max="4" width="3.7109375" style="2" customWidth="1"/>
    <col min="5" max="5" width="27.140625" style="2" customWidth="1"/>
    <col min="6" max="16384" width="9.140625" style="2"/>
  </cols>
  <sheetData>
    <row r="1" spans="1:5" ht="40.5" customHeight="1" x14ac:dyDescent="0.4">
      <c r="B1" s="62" t="s">
        <v>69</v>
      </c>
      <c r="C1" s="62"/>
      <c r="D1" s="55" t="s">
        <v>29</v>
      </c>
    </row>
    <row r="2" spans="1:5" ht="8.25" customHeight="1" x14ac:dyDescent="0.4">
      <c r="B2" s="4"/>
      <c r="D2" s="55"/>
    </row>
    <row r="3" spans="1:5" x14ac:dyDescent="0.25">
      <c r="A3" s="11" t="s">
        <v>38</v>
      </c>
      <c r="B3" s="45" t="s">
        <v>64</v>
      </c>
      <c r="C3" s="5"/>
      <c r="D3" s="55"/>
    </row>
    <row r="4" spans="1:5" ht="15" customHeight="1" x14ac:dyDescent="0.25">
      <c r="B4" s="5"/>
      <c r="C4" s="5"/>
      <c r="D4" s="56"/>
      <c r="E4" s="3" t="s">
        <v>25</v>
      </c>
    </row>
    <row r="5" spans="1:5" ht="21" customHeight="1" x14ac:dyDescent="0.25">
      <c r="A5" s="57" t="s">
        <v>9</v>
      </c>
      <c r="B5" s="6" t="s">
        <v>72</v>
      </c>
      <c r="C5" s="19" t="str">
        <f>INDEX(Auswahlmöglichkeiten!A3:A10,intern!B3)</f>
        <v>- bitte auswählen -</v>
      </c>
      <c r="D5" s="19" t="s">
        <v>52</v>
      </c>
      <c r="E5" s="37"/>
    </row>
    <row r="6" spans="1:5" ht="21" customHeight="1" x14ac:dyDescent="0.25">
      <c r="A6" s="58"/>
      <c r="B6" s="9" t="s">
        <v>0</v>
      </c>
      <c r="C6" s="20" t="str">
        <f>INDEX(Auswahlmöglichkeiten!B3:B12,intern!C3)</f>
        <v>- bitte auswählen -</v>
      </c>
      <c r="D6" s="20" t="s">
        <v>52</v>
      </c>
      <c r="E6" s="38"/>
    </row>
    <row r="7" spans="1:5" ht="21" customHeight="1" x14ac:dyDescent="0.25">
      <c r="A7" s="59"/>
      <c r="B7" s="16" t="s">
        <v>10</v>
      </c>
      <c r="C7" s="21" t="str">
        <f>INDEX(Auswahlmöglichkeiten!E3:E9,intern!D3)</f>
        <v>- bitte auswählen -</v>
      </c>
      <c r="D7" s="21" t="s">
        <v>52</v>
      </c>
      <c r="E7" s="39"/>
    </row>
    <row r="8" spans="1:5" ht="18" customHeight="1" x14ac:dyDescent="0.25">
      <c r="B8" s="5"/>
      <c r="C8" s="22"/>
      <c r="D8" s="22"/>
      <c r="E8" s="40"/>
    </row>
    <row r="9" spans="1:5" ht="21" customHeight="1" x14ac:dyDescent="0.25">
      <c r="A9" s="57" t="s">
        <v>7</v>
      </c>
      <c r="B9" s="6" t="s">
        <v>63</v>
      </c>
      <c r="C9" s="23" t="str">
        <f>INDEX(Auswahlmöglichkeiten!D3:D6,intern!E3)</f>
        <v>- bitte auswählen -</v>
      </c>
      <c r="D9" s="30" t="s">
        <v>52</v>
      </c>
      <c r="E9" s="37"/>
    </row>
    <row r="10" spans="1:5" ht="34.5" customHeight="1" x14ac:dyDescent="0.25">
      <c r="A10" s="58"/>
      <c r="B10" s="7" t="s">
        <v>26</v>
      </c>
      <c r="C10" s="24" t="str">
        <f>INDEX(Auswahlmöglichkeiten!C3:C85,intern!F3)</f>
        <v>- bitte auswählen -</v>
      </c>
      <c r="D10" s="24" t="s">
        <v>52</v>
      </c>
      <c r="E10" s="36"/>
    </row>
    <row r="11" spans="1:5" ht="21" customHeight="1" x14ac:dyDescent="0.25">
      <c r="A11" s="58"/>
      <c r="B11" s="8" t="s">
        <v>3</v>
      </c>
      <c r="C11" s="24" t="str">
        <f>INDEX(Auswahlmöglichkeiten!D3:D6,intern!G3)</f>
        <v>- bitte auswählen -</v>
      </c>
      <c r="D11" s="24" t="s">
        <v>52</v>
      </c>
      <c r="E11" s="36"/>
    </row>
    <row r="12" spans="1:5" ht="21" customHeight="1" x14ac:dyDescent="0.25">
      <c r="A12" s="58"/>
      <c r="B12" s="8" t="s">
        <v>8</v>
      </c>
      <c r="C12" s="20" t="str">
        <f>INDEX(Auswahlmöglichkeiten!D3:D6,intern!H3)</f>
        <v>- bitte auswählen -</v>
      </c>
      <c r="D12" s="20" t="s">
        <v>52</v>
      </c>
      <c r="E12" s="38"/>
    </row>
    <row r="13" spans="1:5" ht="21" customHeight="1" x14ac:dyDescent="0.25">
      <c r="A13" s="58"/>
      <c r="B13" s="8" t="s">
        <v>85</v>
      </c>
      <c r="C13" s="20" t="str">
        <f>INDEX(Auswahlmöglichkeiten!D3:D6,intern!T3)</f>
        <v>- bitte auswählen -</v>
      </c>
      <c r="D13" s="20"/>
      <c r="E13" s="38"/>
    </row>
    <row r="14" spans="1:5" ht="21" customHeight="1" x14ac:dyDescent="0.25">
      <c r="A14" s="58"/>
      <c r="B14" s="8" t="s">
        <v>86</v>
      </c>
      <c r="C14" s="20" t="str">
        <f>INDEX(Auswahlmöglichkeiten!D3:D6,intern!U3)</f>
        <v>- bitte auswählen -</v>
      </c>
      <c r="D14" s="20"/>
      <c r="E14" s="38"/>
    </row>
    <row r="15" spans="1:5" ht="66.75" customHeight="1" x14ac:dyDescent="0.25">
      <c r="A15" s="58"/>
      <c r="B15" s="7" t="s">
        <v>89</v>
      </c>
      <c r="C15" s="20" t="str">
        <f>CONCATENATE(INDEX(Auswahlmöglichkeiten!C3:C85,intern!I3), " / ",INDEX(Auswahlmöglichkeiten!F3:F56,intern!S3))</f>
        <v>- bitte auswählen - / - bitte auswählen -</v>
      </c>
      <c r="D15" s="20" t="s">
        <v>52</v>
      </c>
      <c r="E15" s="36"/>
    </row>
    <row r="16" spans="1:5" ht="49.5" customHeight="1" x14ac:dyDescent="0.25">
      <c r="A16" s="58"/>
      <c r="B16" s="17" t="s">
        <v>27</v>
      </c>
      <c r="C16" s="20" t="str">
        <f>INDEX(Auswahlmöglichkeiten!F3:F56,intern!J3)</f>
        <v>- bitte auswählen -</v>
      </c>
      <c r="D16" s="20" t="s">
        <v>52</v>
      </c>
      <c r="E16" s="38"/>
    </row>
    <row r="17" spans="1:5" ht="21" customHeight="1" x14ac:dyDescent="0.25">
      <c r="A17" s="58"/>
      <c r="B17" s="7" t="s">
        <v>16</v>
      </c>
      <c r="C17" s="20" t="str">
        <f>INDEX(Auswahlmöglichkeiten!D3:D6,intern!K3)</f>
        <v>- bitte auswählen -</v>
      </c>
      <c r="D17" s="20" t="s">
        <v>52</v>
      </c>
      <c r="E17" s="38"/>
    </row>
    <row r="18" spans="1:5" ht="74.25" customHeight="1" x14ac:dyDescent="0.25">
      <c r="A18" s="58"/>
      <c r="B18" s="7" t="s">
        <v>20</v>
      </c>
      <c r="C18" s="25" t="str">
        <f>CONCATENATE(IF(intern!L3,CONCATENATE(Auswahlmöglichkeiten!J3,", "),""),IF(intern!L4,CONCATENATE(Auswahlmöglichkeiten!J4,", "),""),IF(intern!L5,CONCATENATE(Auswahlmöglichkeiten!J5,", "),""),IF(intern!L6,CONCATENATE(Auswahlmöglichkeiten!J6,", "),""),IF(intern!L7,CONCATENATE(E18,", "),""))</f>
        <v/>
      </c>
      <c r="D18" s="20" t="s">
        <v>52</v>
      </c>
      <c r="E18" s="36"/>
    </row>
    <row r="19" spans="1:5" ht="21" customHeight="1" x14ac:dyDescent="0.25">
      <c r="A19" s="59"/>
      <c r="B19" s="18" t="s">
        <v>22</v>
      </c>
      <c r="C19" s="26" t="str">
        <f>INDEX(Auswahlmöglichkeiten!D3:D6,intern!M3)</f>
        <v>- bitte auswählen -</v>
      </c>
      <c r="D19" s="26" t="s">
        <v>52</v>
      </c>
      <c r="E19" s="41"/>
    </row>
    <row r="20" spans="1:5" ht="18" customHeight="1" x14ac:dyDescent="0.25">
      <c r="B20" s="5"/>
      <c r="C20" s="22"/>
      <c r="D20" s="22"/>
      <c r="E20" s="40"/>
    </row>
    <row r="21" spans="1:5" ht="21" customHeight="1" x14ac:dyDescent="0.25">
      <c r="A21" s="57" t="s">
        <v>12</v>
      </c>
      <c r="B21" s="14" t="s">
        <v>88</v>
      </c>
      <c r="C21" s="19" t="str">
        <f>INDEX(Auswahlmöglichkeiten!G3:G7,intern!N3)</f>
        <v>- bitte auswählen -</v>
      </c>
      <c r="D21" s="32" t="b">
        <v>0</v>
      </c>
      <c r="E21" s="37"/>
    </row>
    <row r="22" spans="1:5" ht="21" customHeight="1" x14ac:dyDescent="0.25">
      <c r="A22" s="58"/>
      <c r="B22" s="15" t="s">
        <v>90</v>
      </c>
      <c r="C22" s="24" t="str">
        <f>INDEX(Auswahlmöglichkeiten!G3:G7,intern!O3)</f>
        <v>- bitte auswählen -</v>
      </c>
      <c r="D22" s="33" t="b">
        <v>0</v>
      </c>
      <c r="E22" s="36"/>
    </row>
    <row r="23" spans="1:5" ht="21" customHeight="1" x14ac:dyDescent="0.25">
      <c r="A23" s="58"/>
      <c r="B23" s="15" t="s">
        <v>15</v>
      </c>
      <c r="C23" s="24" t="str">
        <f>INDEX(Auswahlmöglichkeiten!D3:D6,intern!P3)</f>
        <v>- bitte auswählen -</v>
      </c>
      <c r="D23" s="24" t="s">
        <v>52</v>
      </c>
      <c r="E23" s="36"/>
    </row>
    <row r="24" spans="1:5" ht="21" customHeight="1" x14ac:dyDescent="0.25">
      <c r="A24" s="58"/>
      <c r="B24" s="15" t="s">
        <v>62</v>
      </c>
      <c r="C24" s="24" t="str">
        <f>INDEX(Auswahlmöglichkeiten!H3:H8,intern!Q3)</f>
        <v>- bitte auswählen -</v>
      </c>
      <c r="D24" s="33" t="b">
        <v>0</v>
      </c>
      <c r="E24" s="36"/>
    </row>
    <row r="25" spans="1:5" ht="21" customHeight="1" x14ac:dyDescent="0.25">
      <c r="A25" s="58"/>
      <c r="B25" s="15" t="s">
        <v>36</v>
      </c>
      <c r="C25" s="24" t="str">
        <f>INDEX(Auswahlmöglichkeiten!D3:D6,intern!R3)</f>
        <v>- bitte auswählen -</v>
      </c>
      <c r="D25" s="33" t="b">
        <v>0</v>
      </c>
      <c r="E25" s="36"/>
    </row>
    <row r="26" spans="1:5" ht="21" customHeight="1" x14ac:dyDescent="0.25">
      <c r="A26" s="60"/>
      <c r="B26" s="49" t="s">
        <v>87</v>
      </c>
      <c r="C26" s="48" t="str">
        <f>INDEX(Auswahlmöglichkeiten!D3:D6,intern!V3)</f>
        <v>- bitte auswählen -</v>
      </c>
      <c r="D26" s="48"/>
      <c r="E26" s="47"/>
    </row>
    <row r="27" spans="1:5" ht="21" customHeight="1" x14ac:dyDescent="0.25">
      <c r="A27" s="12"/>
      <c r="B27" s="13"/>
      <c r="C27" s="31" t="str">
        <f>CONCATENATE(C29,CHAR(10),C30,CHAR(10),C31,CHAR(10),C32,CHAR(10),C33,CHAR(10))</f>
        <v xml:space="preserve">
</v>
      </c>
      <c r="D27" s="5"/>
    </row>
    <row r="28" spans="1:5" ht="21" customHeight="1" x14ac:dyDescent="0.25">
      <c r="A28" s="57" t="s">
        <v>41</v>
      </c>
      <c r="B28" s="52" t="s">
        <v>61</v>
      </c>
      <c r="C28" s="53"/>
      <c r="D28" s="53"/>
      <c r="E28" s="54"/>
    </row>
    <row r="29" spans="1:5" ht="18" customHeight="1" x14ac:dyDescent="0.25">
      <c r="A29" s="61"/>
      <c r="B29" s="34" t="s">
        <v>56</v>
      </c>
      <c r="C29" s="63"/>
      <c r="D29" s="64"/>
      <c r="E29" s="65"/>
    </row>
    <row r="30" spans="1:5" ht="17.25" customHeight="1" x14ac:dyDescent="0.25">
      <c r="A30" s="61"/>
      <c r="B30" s="35" t="s">
        <v>57</v>
      </c>
      <c r="C30" s="66"/>
      <c r="D30" s="67"/>
      <c r="E30" s="68"/>
    </row>
    <row r="31" spans="1:5" ht="17.25" customHeight="1" x14ac:dyDescent="0.25">
      <c r="A31" s="61"/>
      <c r="B31" s="35" t="s">
        <v>58</v>
      </c>
      <c r="C31" s="66"/>
      <c r="D31" s="67"/>
      <c r="E31" s="68"/>
    </row>
    <row r="32" spans="1:5" ht="17.25" customHeight="1" x14ac:dyDescent="0.25">
      <c r="A32" s="61"/>
      <c r="B32" s="35" t="s">
        <v>59</v>
      </c>
      <c r="C32" s="66"/>
      <c r="D32" s="67"/>
      <c r="E32" s="68"/>
    </row>
    <row r="33" spans="1:5" ht="17.25" customHeight="1" x14ac:dyDescent="0.25">
      <c r="A33" s="60"/>
      <c r="B33" s="16" t="s">
        <v>60</v>
      </c>
      <c r="C33" s="69"/>
      <c r="D33" s="70"/>
      <c r="E33" s="71"/>
    </row>
    <row r="35" spans="1:5" x14ac:dyDescent="0.25">
      <c r="A35" s="51" t="s">
        <v>28</v>
      </c>
      <c r="B35" s="51"/>
      <c r="C35" s="51"/>
      <c r="D35" s="51"/>
      <c r="E35" s="51"/>
    </row>
    <row r="36" spans="1:5" ht="30" customHeight="1" x14ac:dyDescent="0.25">
      <c r="A36" s="51" t="s">
        <v>70</v>
      </c>
      <c r="B36" s="51"/>
      <c r="C36" s="51"/>
      <c r="D36" s="51"/>
      <c r="E36" s="51"/>
    </row>
    <row r="37" spans="1:5" ht="29.25" customHeight="1" x14ac:dyDescent="0.25">
      <c r="A37" s="51" t="s">
        <v>71</v>
      </c>
      <c r="B37" s="51"/>
      <c r="C37" s="51"/>
      <c r="D37" s="51"/>
      <c r="E37" s="51"/>
    </row>
    <row r="38" spans="1:5" ht="18" customHeight="1" x14ac:dyDescent="0.25">
      <c r="A38" s="51" t="s">
        <v>55</v>
      </c>
      <c r="B38" s="51"/>
      <c r="C38" s="51"/>
      <c r="D38" s="51"/>
      <c r="E38" s="51"/>
    </row>
  </sheetData>
  <sheetProtection algorithmName="SHA-512" hashValue="4TiahCGIS696CHoK+oRB57RzoTHyOHA247MRiJgJjAj4rxEFotuFRVfojUTe8L8Cv2OqkLXVq+2NnoD11QgZvQ==" saltValue="BBrE5SNYzgBZcFP4x5MbxQ==" spinCount="100000" sheet="1" selectLockedCells="1"/>
  <mergeCells count="16">
    <mergeCell ref="A38:E38"/>
    <mergeCell ref="A37:E37"/>
    <mergeCell ref="B28:E28"/>
    <mergeCell ref="D1:D4"/>
    <mergeCell ref="A36:E36"/>
    <mergeCell ref="A9:A19"/>
    <mergeCell ref="A5:A7"/>
    <mergeCell ref="A21:A26"/>
    <mergeCell ref="A35:E35"/>
    <mergeCell ref="A28:A33"/>
    <mergeCell ref="B1:C1"/>
    <mergeCell ref="C29:E29"/>
    <mergeCell ref="C30:E30"/>
    <mergeCell ref="C32:E32"/>
    <mergeCell ref="C31:E31"/>
    <mergeCell ref="C33:E33"/>
  </mergeCells>
  <dataValidations count="1">
    <dataValidation type="textLength" operator="lessThan" allowBlank="1" showInputMessage="1" showErrorMessage="1" sqref="C29:C33 D29:E30 D32:E32" xr:uid="{00000000-0002-0000-0000-000000000000}">
      <formula1>71</formula1>
    </dataValidation>
  </dataValidations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 xml:space="preserve">&amp;C </oddHeader>
    <oddFooter>&amp;L&amp;8FB 7 1 1 Hörgeräte-Fragebogen, Revision 3, Seite 1 von 1, gültig ab 28.06.2023&amp;R&amp;8MeproLab GmbH - Flagenstr. 187 - 48432 Rheine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2</xdr:col>
                    <xdr:colOff>19050</xdr:colOff>
                    <xdr:row>5</xdr:row>
                    <xdr:rowOff>9525</xdr:rowOff>
                  </from>
                  <to>
                    <xdr:col>2</xdr:col>
                    <xdr:colOff>1924050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2</xdr:col>
                    <xdr:colOff>28575</xdr:colOff>
                    <xdr:row>9</xdr:row>
                    <xdr:rowOff>47625</xdr:rowOff>
                  </from>
                  <to>
                    <xdr:col>2</xdr:col>
                    <xdr:colOff>1933575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Drop Down 9">
              <controlPr defaultSize="0" autoLine="0" autoPict="0">
                <anchor moveWithCells="1">
                  <from>
                    <xdr:col>2</xdr:col>
                    <xdr:colOff>19050</xdr:colOff>
                    <xdr:row>8</xdr:row>
                    <xdr:rowOff>28575</xdr:rowOff>
                  </from>
                  <to>
                    <xdr:col>2</xdr:col>
                    <xdr:colOff>1924050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Drop Down 10">
              <controlPr defaultSize="0" autoLine="0" autoPict="0">
                <anchor moveWithCells="1">
                  <from>
                    <xdr:col>2</xdr:col>
                    <xdr:colOff>19050</xdr:colOff>
                    <xdr:row>10</xdr:row>
                    <xdr:rowOff>28575</xdr:rowOff>
                  </from>
                  <to>
                    <xdr:col>2</xdr:col>
                    <xdr:colOff>1924050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Drop Down 11">
              <controlPr defaultSize="0" autoLine="0" autoPict="0">
                <anchor moveWithCells="1">
                  <from>
                    <xdr:col>2</xdr:col>
                    <xdr:colOff>19050</xdr:colOff>
                    <xdr:row>11</xdr:row>
                    <xdr:rowOff>28575</xdr:rowOff>
                  </from>
                  <to>
                    <xdr:col>2</xdr:col>
                    <xdr:colOff>1924050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9" name="Drop Down 14">
              <controlPr defaultSize="0" autoLine="0" autoPict="0">
                <anchor moveWithCells="1">
                  <from>
                    <xdr:col>2</xdr:col>
                    <xdr:colOff>19050</xdr:colOff>
                    <xdr:row>14</xdr:row>
                    <xdr:rowOff>28575</xdr:rowOff>
                  </from>
                  <to>
                    <xdr:col>2</xdr:col>
                    <xdr:colOff>1924050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0" name="Drop Down 15">
              <controlPr defaultSize="0" autoLine="0" autoPict="0">
                <anchor moveWithCells="1">
                  <from>
                    <xdr:col>2</xdr:col>
                    <xdr:colOff>19050</xdr:colOff>
                    <xdr:row>15</xdr:row>
                    <xdr:rowOff>28575</xdr:rowOff>
                  </from>
                  <to>
                    <xdr:col>2</xdr:col>
                    <xdr:colOff>1924050</xdr:colOff>
                    <xdr:row>15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Drop Down 22">
              <controlPr defaultSize="0" autoLine="0" autoPict="0">
                <anchor moveWithCells="1">
                  <from>
                    <xdr:col>2</xdr:col>
                    <xdr:colOff>19050</xdr:colOff>
                    <xdr:row>21</xdr:row>
                    <xdr:rowOff>28575</xdr:rowOff>
                  </from>
                  <to>
                    <xdr:col>2</xdr:col>
                    <xdr:colOff>1924050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2" name="Drop Down 29">
              <controlPr defaultSize="0" autoLine="0" autoPict="0">
                <anchor moveWithCells="1">
                  <from>
                    <xdr:col>2</xdr:col>
                    <xdr:colOff>19050</xdr:colOff>
                    <xdr:row>16</xdr:row>
                    <xdr:rowOff>28575</xdr:rowOff>
                  </from>
                  <to>
                    <xdr:col>2</xdr:col>
                    <xdr:colOff>1924050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3" name="Drop Down 30">
              <controlPr defaultSize="0" autoLine="0" autoPict="0">
                <anchor moveWithCells="1">
                  <from>
                    <xdr:col>2</xdr:col>
                    <xdr:colOff>19050</xdr:colOff>
                    <xdr:row>18</xdr:row>
                    <xdr:rowOff>28575</xdr:rowOff>
                  </from>
                  <to>
                    <xdr:col>2</xdr:col>
                    <xdr:colOff>1924050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4" name="Drop Down 32">
              <controlPr defaultSize="0" autoLine="0" autoPict="0">
                <anchor moveWithCells="1">
                  <from>
                    <xdr:col>2</xdr:col>
                    <xdr:colOff>19050</xdr:colOff>
                    <xdr:row>4</xdr:row>
                    <xdr:rowOff>28575</xdr:rowOff>
                  </from>
                  <to>
                    <xdr:col>2</xdr:col>
                    <xdr:colOff>1924050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5" name="Check Box 39">
              <controlPr defaultSize="0" autoFill="0" autoLine="0" autoPict="0">
                <anchor moveWithCells="1">
                  <from>
                    <xdr:col>2</xdr:col>
                    <xdr:colOff>9525</xdr:colOff>
                    <xdr:row>17</xdr:row>
                    <xdr:rowOff>28575</xdr:rowOff>
                  </from>
                  <to>
                    <xdr:col>2</xdr:col>
                    <xdr:colOff>1790700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6" name="Check Box 40">
              <controlPr defaultSize="0" autoFill="0" autoLine="0" autoPict="0">
                <anchor moveWithCells="1">
                  <from>
                    <xdr:col>2</xdr:col>
                    <xdr:colOff>9525</xdr:colOff>
                    <xdr:row>17</xdr:row>
                    <xdr:rowOff>190500</xdr:rowOff>
                  </from>
                  <to>
                    <xdr:col>2</xdr:col>
                    <xdr:colOff>1790700</xdr:colOff>
                    <xdr:row>17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7" name="Check Box 41">
              <controlPr defaultSize="0" autoFill="0" autoLine="0" autoPict="0">
                <anchor moveWithCells="1">
                  <from>
                    <xdr:col>2</xdr:col>
                    <xdr:colOff>9525</xdr:colOff>
                    <xdr:row>17</xdr:row>
                    <xdr:rowOff>523875</xdr:rowOff>
                  </from>
                  <to>
                    <xdr:col>2</xdr:col>
                    <xdr:colOff>1790700</xdr:colOff>
                    <xdr:row>17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8" name="Check Box 42">
              <controlPr defaultSize="0" autoFill="0" autoLine="0" autoPict="0">
                <anchor moveWithCells="1">
                  <from>
                    <xdr:col>2</xdr:col>
                    <xdr:colOff>9525</xdr:colOff>
                    <xdr:row>17</xdr:row>
                    <xdr:rowOff>352425</xdr:rowOff>
                  </from>
                  <to>
                    <xdr:col>2</xdr:col>
                    <xdr:colOff>1790700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9" name="Check Box 45">
              <controlPr defaultSize="0" autoFill="0" autoLine="0" autoPict="0">
                <anchor moveWithCells="1">
                  <from>
                    <xdr:col>2</xdr:col>
                    <xdr:colOff>9525</xdr:colOff>
                    <xdr:row>17</xdr:row>
                    <xdr:rowOff>695325</xdr:rowOff>
                  </from>
                  <to>
                    <xdr:col>2</xdr:col>
                    <xdr:colOff>1819275</xdr:colOff>
                    <xdr:row>17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0" name="Check Box 47">
              <controlPr defaultSize="0" autoFill="0" autoLine="0" autoPict="0">
                <anchor moveWithCells="1">
                  <from>
                    <xdr:col>3</xdr:col>
                    <xdr:colOff>38100</xdr:colOff>
                    <xdr:row>20</xdr:row>
                    <xdr:rowOff>28575</xdr:rowOff>
                  </from>
                  <to>
                    <xdr:col>4</xdr:col>
                    <xdr:colOff>123825</xdr:colOff>
                    <xdr:row>20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1" name="Check Box 48">
              <controlPr defaultSize="0" autoFill="0" autoLine="0" autoPict="0">
                <anchor moveWithCells="1">
                  <from>
                    <xdr:col>3</xdr:col>
                    <xdr:colOff>38100</xdr:colOff>
                    <xdr:row>23</xdr:row>
                    <xdr:rowOff>28575</xdr:rowOff>
                  </from>
                  <to>
                    <xdr:col>4</xdr:col>
                    <xdr:colOff>123825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2" name="Drop Down 53">
              <controlPr defaultSize="0" autoLine="0" autoPict="0">
                <anchor moveWithCells="1">
                  <from>
                    <xdr:col>2</xdr:col>
                    <xdr:colOff>19050</xdr:colOff>
                    <xdr:row>24</xdr:row>
                    <xdr:rowOff>28575</xdr:rowOff>
                  </from>
                  <to>
                    <xdr:col>2</xdr:col>
                    <xdr:colOff>1924050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3" name="Check Box 54">
              <controlPr defaultSize="0" autoFill="0" autoLine="0" autoPict="0">
                <anchor moveWithCells="1">
                  <from>
                    <xdr:col>3</xdr:col>
                    <xdr:colOff>38100</xdr:colOff>
                    <xdr:row>21</xdr:row>
                    <xdr:rowOff>19050</xdr:rowOff>
                  </from>
                  <to>
                    <xdr:col>4</xdr:col>
                    <xdr:colOff>123825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4" name="Check Box 55">
              <controlPr defaultSize="0" autoFill="0" autoLine="0" autoPict="0">
                <anchor moveWithCells="1">
                  <from>
                    <xdr:col>3</xdr:col>
                    <xdr:colOff>38100</xdr:colOff>
                    <xdr:row>24</xdr:row>
                    <xdr:rowOff>19050</xdr:rowOff>
                  </from>
                  <to>
                    <xdr:col>4</xdr:col>
                    <xdr:colOff>123825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25" name="Drop Down 13">
              <controlPr defaultSize="0" autoLine="0" autoPict="0">
                <anchor moveWithCells="1">
                  <from>
                    <xdr:col>2</xdr:col>
                    <xdr:colOff>19050</xdr:colOff>
                    <xdr:row>6</xdr:row>
                    <xdr:rowOff>9525</xdr:rowOff>
                  </from>
                  <to>
                    <xdr:col>2</xdr:col>
                    <xdr:colOff>1924050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6" name="Drop Down 21">
              <controlPr defaultSize="0" autoLine="0" autoPict="0">
                <anchor moveWithCells="1">
                  <from>
                    <xdr:col>2</xdr:col>
                    <xdr:colOff>19050</xdr:colOff>
                    <xdr:row>20</xdr:row>
                    <xdr:rowOff>28575</xdr:rowOff>
                  </from>
                  <to>
                    <xdr:col>2</xdr:col>
                    <xdr:colOff>1924050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7" name="Drop Down 23">
              <controlPr defaultSize="0" autoLine="0" autoPict="0">
                <anchor moveWithCells="1">
                  <from>
                    <xdr:col>2</xdr:col>
                    <xdr:colOff>19050</xdr:colOff>
                    <xdr:row>22</xdr:row>
                    <xdr:rowOff>28575</xdr:rowOff>
                  </from>
                  <to>
                    <xdr:col>2</xdr:col>
                    <xdr:colOff>1924050</xdr:colOff>
                    <xdr:row>22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8" name="Drop Down 52">
              <controlPr defaultSize="0" autoLine="0" autoPict="0">
                <anchor moveWithCells="1">
                  <from>
                    <xdr:col>2</xdr:col>
                    <xdr:colOff>19050</xdr:colOff>
                    <xdr:row>23</xdr:row>
                    <xdr:rowOff>38100</xdr:rowOff>
                  </from>
                  <to>
                    <xdr:col>2</xdr:col>
                    <xdr:colOff>1924050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9" name="Drop Down 56">
              <controlPr defaultSize="0" autoLine="0" autoPict="0">
                <anchor moveWithCells="1">
                  <from>
                    <xdr:col>2</xdr:col>
                    <xdr:colOff>19050</xdr:colOff>
                    <xdr:row>14</xdr:row>
                    <xdr:rowOff>428625</xdr:rowOff>
                  </from>
                  <to>
                    <xdr:col>2</xdr:col>
                    <xdr:colOff>1924050</xdr:colOff>
                    <xdr:row>14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30" name="Drop Down 57">
              <controlPr defaultSize="0" autoLine="0" autoPict="0">
                <anchor moveWithCells="1">
                  <from>
                    <xdr:col>2</xdr:col>
                    <xdr:colOff>19050</xdr:colOff>
                    <xdr:row>12</xdr:row>
                    <xdr:rowOff>28575</xdr:rowOff>
                  </from>
                  <to>
                    <xdr:col>2</xdr:col>
                    <xdr:colOff>1924050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31" name="Drop Down 58">
              <controlPr defaultSize="0" autoLine="0" autoPict="0">
                <anchor moveWithCells="1">
                  <from>
                    <xdr:col>2</xdr:col>
                    <xdr:colOff>19050</xdr:colOff>
                    <xdr:row>13</xdr:row>
                    <xdr:rowOff>28575</xdr:rowOff>
                  </from>
                  <to>
                    <xdr:col>2</xdr:col>
                    <xdr:colOff>1924050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2" name="Drop Down 59">
              <controlPr defaultSize="0" autoLine="0" autoPict="0">
                <anchor moveWithCells="1">
                  <from>
                    <xdr:col>2</xdr:col>
                    <xdr:colOff>19050</xdr:colOff>
                    <xdr:row>25</xdr:row>
                    <xdr:rowOff>28575</xdr:rowOff>
                  </from>
                  <to>
                    <xdr:col>2</xdr:col>
                    <xdr:colOff>1924050</xdr:colOff>
                    <xdr:row>25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2:J85"/>
  <sheetViews>
    <sheetView workbookViewId="0">
      <selection activeCell="A3" sqref="A3"/>
    </sheetView>
  </sheetViews>
  <sheetFormatPr baseColWidth="10" defaultRowHeight="15" x14ac:dyDescent="0.25"/>
  <cols>
    <col min="1" max="1" width="27.28515625" customWidth="1"/>
    <col min="2" max="2" width="28" customWidth="1"/>
    <col min="3" max="3" width="23.7109375" style="44" bestFit="1" customWidth="1"/>
    <col min="4" max="4" width="27.7109375" style="44" bestFit="1" customWidth="1"/>
    <col min="5" max="5" width="27.28515625" customWidth="1"/>
    <col min="6" max="6" width="44.28515625" style="44" bestFit="1" customWidth="1"/>
    <col min="7" max="7" width="31.140625" customWidth="1"/>
    <col min="8" max="8" width="36" customWidth="1"/>
    <col min="9" max="9" width="23.7109375" bestFit="1" customWidth="1"/>
    <col min="10" max="10" width="33" bestFit="1" customWidth="1"/>
  </cols>
  <sheetData>
    <row r="2" spans="1:10" s="1" customFormat="1" x14ac:dyDescent="0.25">
      <c r="A2" s="1" t="s">
        <v>17</v>
      </c>
      <c r="B2" s="1" t="s">
        <v>0</v>
      </c>
      <c r="C2" s="42" t="s">
        <v>68</v>
      </c>
      <c r="D2" s="42" t="s">
        <v>19</v>
      </c>
      <c r="E2" s="1" t="s">
        <v>10</v>
      </c>
      <c r="F2" s="42" t="s">
        <v>67</v>
      </c>
      <c r="G2" s="1" t="s">
        <v>19</v>
      </c>
      <c r="H2" s="1" t="s">
        <v>32</v>
      </c>
      <c r="I2" s="1" t="s">
        <v>45</v>
      </c>
      <c r="J2" s="1" t="s">
        <v>46</v>
      </c>
    </row>
    <row r="3" spans="1:10" x14ac:dyDescent="0.25">
      <c r="A3" s="10" t="s">
        <v>30</v>
      </c>
      <c r="B3" s="10" t="s">
        <v>30</v>
      </c>
      <c r="C3" s="10" t="s">
        <v>30</v>
      </c>
      <c r="D3" s="43" t="s">
        <v>30</v>
      </c>
      <c r="E3" s="10" t="s">
        <v>30</v>
      </c>
      <c r="F3" s="10" t="s">
        <v>30</v>
      </c>
      <c r="G3" s="10" t="s">
        <v>30</v>
      </c>
      <c r="H3" s="10" t="s">
        <v>30</v>
      </c>
      <c r="I3" s="10" t="s">
        <v>30</v>
      </c>
      <c r="J3" t="s">
        <v>54</v>
      </c>
    </row>
    <row r="4" spans="1:10" x14ac:dyDescent="0.25">
      <c r="A4" t="s">
        <v>74</v>
      </c>
      <c r="B4" t="s">
        <v>6</v>
      </c>
      <c r="C4" s="44">
        <v>0</v>
      </c>
      <c r="D4" s="44" t="s">
        <v>83</v>
      </c>
      <c r="E4" t="s">
        <v>79</v>
      </c>
      <c r="F4" s="44" t="s">
        <v>23</v>
      </c>
      <c r="G4" t="s">
        <v>83</v>
      </c>
      <c r="H4" t="s">
        <v>84</v>
      </c>
      <c r="I4" t="s">
        <v>39</v>
      </c>
      <c r="J4" t="s">
        <v>47</v>
      </c>
    </row>
    <row r="5" spans="1:10" x14ac:dyDescent="0.25">
      <c r="A5" t="s">
        <v>75</v>
      </c>
      <c r="B5" t="s">
        <v>1</v>
      </c>
      <c r="C5" s="44">
        <v>1</v>
      </c>
      <c r="D5" s="44" t="s">
        <v>84</v>
      </c>
      <c r="E5" t="s">
        <v>80</v>
      </c>
      <c r="F5" s="44">
        <v>0</v>
      </c>
      <c r="G5" t="s">
        <v>84</v>
      </c>
      <c r="H5" t="s">
        <v>34</v>
      </c>
      <c r="I5" t="s">
        <v>40</v>
      </c>
      <c r="J5" t="s">
        <v>53</v>
      </c>
    </row>
    <row r="6" spans="1:10" x14ac:dyDescent="0.25">
      <c r="A6" t="s">
        <v>76</v>
      </c>
      <c r="B6" t="s">
        <v>42</v>
      </c>
      <c r="C6" s="44">
        <v>2</v>
      </c>
      <c r="D6" s="44" t="s">
        <v>24</v>
      </c>
      <c r="E6" t="s">
        <v>81</v>
      </c>
      <c r="F6" s="44">
        <v>1</v>
      </c>
      <c r="G6" t="s">
        <v>35</v>
      </c>
      <c r="H6" t="s">
        <v>33</v>
      </c>
      <c r="I6" t="s">
        <v>24</v>
      </c>
      <c r="J6" t="s">
        <v>48</v>
      </c>
    </row>
    <row r="7" spans="1:10" x14ac:dyDescent="0.25">
      <c r="A7" t="s">
        <v>77</v>
      </c>
      <c r="B7" t="s">
        <v>43</v>
      </c>
      <c r="C7" s="44">
        <v>3</v>
      </c>
      <c r="E7" t="s">
        <v>82</v>
      </c>
      <c r="F7" s="44">
        <v>2</v>
      </c>
      <c r="G7" t="s">
        <v>24</v>
      </c>
      <c r="H7" t="s">
        <v>37</v>
      </c>
      <c r="J7" t="s">
        <v>24</v>
      </c>
    </row>
    <row r="8" spans="1:10" x14ac:dyDescent="0.25">
      <c r="A8" t="s">
        <v>73</v>
      </c>
      <c r="B8" t="s">
        <v>44</v>
      </c>
      <c r="C8" s="44">
        <v>4</v>
      </c>
      <c r="E8" t="s">
        <v>11</v>
      </c>
      <c r="F8" s="44">
        <v>3</v>
      </c>
      <c r="H8" t="s">
        <v>24</v>
      </c>
    </row>
    <row r="9" spans="1:10" x14ac:dyDescent="0.25">
      <c r="A9" t="s">
        <v>78</v>
      </c>
      <c r="B9" t="s">
        <v>2</v>
      </c>
      <c r="C9" s="44">
        <v>5</v>
      </c>
      <c r="E9" t="s">
        <v>24</v>
      </c>
      <c r="F9" s="44">
        <v>4</v>
      </c>
    </row>
    <row r="10" spans="1:10" x14ac:dyDescent="0.25">
      <c r="A10" t="s">
        <v>24</v>
      </c>
      <c r="B10" t="s">
        <v>5</v>
      </c>
      <c r="C10" s="44">
        <v>6</v>
      </c>
      <c r="F10" s="44">
        <v>5</v>
      </c>
    </row>
    <row r="11" spans="1:10" x14ac:dyDescent="0.25">
      <c r="B11" t="s">
        <v>4</v>
      </c>
      <c r="C11" s="44">
        <v>7</v>
      </c>
      <c r="F11" s="44">
        <v>6</v>
      </c>
    </row>
    <row r="12" spans="1:10" x14ac:dyDescent="0.25">
      <c r="B12" t="s">
        <v>24</v>
      </c>
      <c r="C12" s="44">
        <v>8</v>
      </c>
      <c r="F12" s="44">
        <v>7</v>
      </c>
    </row>
    <row r="13" spans="1:10" x14ac:dyDescent="0.25">
      <c r="C13" s="44">
        <v>9</v>
      </c>
      <c r="F13" s="44">
        <v>8</v>
      </c>
    </row>
    <row r="14" spans="1:10" x14ac:dyDescent="0.25">
      <c r="C14" s="44">
        <v>10</v>
      </c>
      <c r="F14" s="44">
        <v>9</v>
      </c>
    </row>
    <row r="15" spans="1:10" x14ac:dyDescent="0.25">
      <c r="C15" s="44">
        <v>11</v>
      </c>
      <c r="F15" s="44">
        <v>10</v>
      </c>
    </row>
    <row r="16" spans="1:10" x14ac:dyDescent="0.25">
      <c r="C16" s="44">
        <v>12</v>
      </c>
      <c r="F16" s="44">
        <v>11</v>
      </c>
    </row>
    <row r="17" spans="3:6" x14ac:dyDescent="0.25">
      <c r="C17" s="44">
        <v>13</v>
      </c>
      <c r="F17" s="44">
        <v>12</v>
      </c>
    </row>
    <row r="18" spans="3:6" x14ac:dyDescent="0.25">
      <c r="C18" s="44">
        <v>14</v>
      </c>
      <c r="F18" s="44">
        <v>13</v>
      </c>
    </row>
    <row r="19" spans="3:6" x14ac:dyDescent="0.25">
      <c r="C19" s="44">
        <v>15</v>
      </c>
      <c r="F19" s="44">
        <v>14</v>
      </c>
    </row>
    <row r="20" spans="3:6" x14ac:dyDescent="0.25">
      <c r="C20" s="44">
        <v>16</v>
      </c>
      <c r="F20" s="44">
        <v>15</v>
      </c>
    </row>
    <row r="21" spans="3:6" x14ac:dyDescent="0.25">
      <c r="C21" s="44">
        <v>17</v>
      </c>
      <c r="F21" s="44">
        <v>16</v>
      </c>
    </row>
    <row r="22" spans="3:6" x14ac:dyDescent="0.25">
      <c r="C22" s="44">
        <v>18</v>
      </c>
      <c r="F22" s="44">
        <v>17</v>
      </c>
    </row>
    <row r="23" spans="3:6" x14ac:dyDescent="0.25">
      <c r="C23" s="44">
        <v>19</v>
      </c>
      <c r="F23" s="44">
        <v>18</v>
      </c>
    </row>
    <row r="24" spans="3:6" x14ac:dyDescent="0.25">
      <c r="C24" s="44">
        <v>20</v>
      </c>
      <c r="F24" s="44">
        <v>19</v>
      </c>
    </row>
    <row r="25" spans="3:6" x14ac:dyDescent="0.25">
      <c r="C25" s="44">
        <v>21</v>
      </c>
      <c r="F25" s="44">
        <v>20</v>
      </c>
    </row>
    <row r="26" spans="3:6" x14ac:dyDescent="0.25">
      <c r="C26" s="44">
        <v>22</v>
      </c>
      <c r="F26" s="44">
        <v>21</v>
      </c>
    </row>
    <row r="27" spans="3:6" x14ac:dyDescent="0.25">
      <c r="C27" s="44">
        <v>23</v>
      </c>
      <c r="F27" s="44">
        <v>22</v>
      </c>
    </row>
    <row r="28" spans="3:6" x14ac:dyDescent="0.25">
      <c r="C28" s="44">
        <v>24</v>
      </c>
      <c r="F28" s="44">
        <v>23</v>
      </c>
    </row>
    <row r="29" spans="3:6" x14ac:dyDescent="0.25">
      <c r="C29" s="44">
        <v>25</v>
      </c>
      <c r="F29" s="44">
        <v>24</v>
      </c>
    </row>
    <row r="30" spans="3:6" x14ac:dyDescent="0.25">
      <c r="C30" s="44">
        <v>26</v>
      </c>
      <c r="F30" s="44">
        <v>25</v>
      </c>
    </row>
    <row r="31" spans="3:6" x14ac:dyDescent="0.25">
      <c r="C31" s="44">
        <v>27</v>
      </c>
      <c r="F31" s="44">
        <v>26</v>
      </c>
    </row>
    <row r="32" spans="3:6" x14ac:dyDescent="0.25">
      <c r="C32" s="44">
        <v>28</v>
      </c>
      <c r="F32" s="44">
        <v>27</v>
      </c>
    </row>
    <row r="33" spans="3:6" x14ac:dyDescent="0.25">
      <c r="C33" s="44">
        <v>29</v>
      </c>
      <c r="F33" s="44">
        <v>28</v>
      </c>
    </row>
    <row r="34" spans="3:6" x14ac:dyDescent="0.25">
      <c r="C34" s="44">
        <v>30</v>
      </c>
      <c r="F34" s="44">
        <v>29</v>
      </c>
    </row>
    <row r="35" spans="3:6" x14ac:dyDescent="0.25">
      <c r="C35" s="44">
        <v>31</v>
      </c>
      <c r="F35" s="44">
        <v>30</v>
      </c>
    </row>
    <row r="36" spans="3:6" x14ac:dyDescent="0.25">
      <c r="C36" s="44">
        <v>32</v>
      </c>
      <c r="F36" s="44">
        <v>31</v>
      </c>
    </row>
    <row r="37" spans="3:6" x14ac:dyDescent="0.25">
      <c r="C37" s="44">
        <v>33</v>
      </c>
      <c r="F37" s="44">
        <v>32</v>
      </c>
    </row>
    <row r="38" spans="3:6" x14ac:dyDescent="0.25">
      <c r="C38" s="44">
        <v>34</v>
      </c>
      <c r="F38" s="44">
        <v>33</v>
      </c>
    </row>
    <row r="39" spans="3:6" x14ac:dyDescent="0.25">
      <c r="C39" s="44">
        <v>35</v>
      </c>
      <c r="F39" s="44">
        <v>34</v>
      </c>
    </row>
    <row r="40" spans="3:6" x14ac:dyDescent="0.25">
      <c r="C40" s="44">
        <v>36</v>
      </c>
      <c r="F40" s="44">
        <v>35</v>
      </c>
    </row>
    <row r="41" spans="3:6" x14ac:dyDescent="0.25">
      <c r="C41" s="44">
        <v>37</v>
      </c>
      <c r="F41" s="44">
        <v>36</v>
      </c>
    </row>
    <row r="42" spans="3:6" x14ac:dyDescent="0.25">
      <c r="C42" s="44">
        <v>38</v>
      </c>
      <c r="F42" s="44">
        <v>37</v>
      </c>
    </row>
    <row r="43" spans="3:6" x14ac:dyDescent="0.25">
      <c r="C43" s="44">
        <v>39</v>
      </c>
      <c r="F43" s="44">
        <v>38</v>
      </c>
    </row>
    <row r="44" spans="3:6" x14ac:dyDescent="0.25">
      <c r="C44" s="44">
        <v>40</v>
      </c>
      <c r="F44" s="44">
        <v>39</v>
      </c>
    </row>
    <row r="45" spans="3:6" x14ac:dyDescent="0.25">
      <c r="C45" s="44">
        <v>41</v>
      </c>
      <c r="F45" s="44">
        <v>40</v>
      </c>
    </row>
    <row r="46" spans="3:6" x14ac:dyDescent="0.25">
      <c r="C46" s="44">
        <v>42</v>
      </c>
      <c r="F46" s="44">
        <v>41</v>
      </c>
    </row>
    <row r="47" spans="3:6" x14ac:dyDescent="0.25">
      <c r="C47" s="44">
        <v>43</v>
      </c>
      <c r="F47" s="44">
        <v>42</v>
      </c>
    </row>
    <row r="48" spans="3:6" x14ac:dyDescent="0.25">
      <c r="C48" s="44">
        <v>44</v>
      </c>
      <c r="F48" s="44">
        <v>43</v>
      </c>
    </row>
    <row r="49" spans="3:6" x14ac:dyDescent="0.25">
      <c r="C49" s="44">
        <v>45</v>
      </c>
      <c r="F49" s="44">
        <v>44</v>
      </c>
    </row>
    <row r="50" spans="3:6" x14ac:dyDescent="0.25">
      <c r="C50" s="44">
        <v>46</v>
      </c>
      <c r="F50" s="44">
        <v>45</v>
      </c>
    </row>
    <row r="51" spans="3:6" x14ac:dyDescent="0.25">
      <c r="C51" s="44">
        <v>47</v>
      </c>
      <c r="F51" s="44">
        <v>46</v>
      </c>
    </row>
    <row r="52" spans="3:6" x14ac:dyDescent="0.25">
      <c r="C52" s="44">
        <v>48</v>
      </c>
      <c r="F52" s="44">
        <v>47</v>
      </c>
    </row>
    <row r="53" spans="3:6" x14ac:dyDescent="0.25">
      <c r="C53" s="44">
        <v>49</v>
      </c>
      <c r="F53" s="44">
        <v>48</v>
      </c>
    </row>
    <row r="54" spans="3:6" x14ac:dyDescent="0.25">
      <c r="C54" s="44">
        <v>50</v>
      </c>
      <c r="F54" s="44">
        <v>49</v>
      </c>
    </row>
    <row r="55" spans="3:6" x14ac:dyDescent="0.25">
      <c r="C55" s="44">
        <v>51</v>
      </c>
      <c r="F55" s="44">
        <v>50</v>
      </c>
    </row>
    <row r="56" spans="3:6" x14ac:dyDescent="0.25">
      <c r="C56" s="44">
        <v>52</v>
      </c>
      <c r="F56" s="44" t="s">
        <v>24</v>
      </c>
    </row>
    <row r="57" spans="3:6" x14ac:dyDescent="0.25">
      <c r="C57" s="44">
        <v>53</v>
      </c>
    </row>
    <row r="58" spans="3:6" x14ac:dyDescent="0.25">
      <c r="C58" s="44">
        <v>54</v>
      </c>
    </row>
    <row r="59" spans="3:6" x14ac:dyDescent="0.25">
      <c r="C59" s="44">
        <v>55</v>
      </c>
    </row>
    <row r="60" spans="3:6" x14ac:dyDescent="0.25">
      <c r="C60" s="44">
        <v>56</v>
      </c>
    </row>
    <row r="61" spans="3:6" x14ac:dyDescent="0.25">
      <c r="C61" s="44">
        <v>57</v>
      </c>
    </row>
    <row r="62" spans="3:6" x14ac:dyDescent="0.25">
      <c r="C62" s="44">
        <v>58</v>
      </c>
    </row>
    <row r="63" spans="3:6" x14ac:dyDescent="0.25">
      <c r="C63" s="44">
        <v>59</v>
      </c>
    </row>
    <row r="64" spans="3:6" x14ac:dyDescent="0.25">
      <c r="C64" s="44">
        <v>60</v>
      </c>
    </row>
    <row r="65" spans="3:3" x14ac:dyDescent="0.25">
      <c r="C65" s="44">
        <v>61</v>
      </c>
    </row>
    <row r="66" spans="3:3" x14ac:dyDescent="0.25">
      <c r="C66" s="44">
        <v>62</v>
      </c>
    </row>
    <row r="67" spans="3:3" x14ac:dyDescent="0.25">
      <c r="C67" s="44">
        <v>63</v>
      </c>
    </row>
    <row r="68" spans="3:3" x14ac:dyDescent="0.25">
      <c r="C68" s="44">
        <v>64</v>
      </c>
    </row>
    <row r="69" spans="3:3" x14ac:dyDescent="0.25">
      <c r="C69" s="44">
        <v>65</v>
      </c>
    </row>
    <row r="70" spans="3:3" x14ac:dyDescent="0.25">
      <c r="C70" s="44">
        <v>66</v>
      </c>
    </row>
    <row r="71" spans="3:3" x14ac:dyDescent="0.25">
      <c r="C71" s="44">
        <v>67</v>
      </c>
    </row>
    <row r="72" spans="3:3" x14ac:dyDescent="0.25">
      <c r="C72" s="44">
        <v>68</v>
      </c>
    </row>
    <row r="73" spans="3:3" x14ac:dyDescent="0.25">
      <c r="C73" s="44">
        <v>69</v>
      </c>
    </row>
    <row r="74" spans="3:3" x14ac:dyDescent="0.25">
      <c r="C74" s="44">
        <v>70</v>
      </c>
    </row>
    <row r="75" spans="3:3" x14ac:dyDescent="0.25">
      <c r="C75" s="44">
        <v>71</v>
      </c>
    </row>
    <row r="76" spans="3:3" x14ac:dyDescent="0.25">
      <c r="C76" s="44">
        <v>72</v>
      </c>
    </row>
    <row r="77" spans="3:3" x14ac:dyDescent="0.25">
      <c r="C77" s="44">
        <v>73</v>
      </c>
    </row>
    <row r="78" spans="3:3" x14ac:dyDescent="0.25">
      <c r="C78" s="44">
        <v>74</v>
      </c>
    </row>
    <row r="79" spans="3:3" x14ac:dyDescent="0.25">
      <c r="C79" s="44">
        <v>75</v>
      </c>
    </row>
    <row r="80" spans="3:3" x14ac:dyDescent="0.25">
      <c r="C80" s="44">
        <v>76</v>
      </c>
    </row>
    <row r="81" spans="3:3" x14ac:dyDescent="0.25">
      <c r="C81" s="44">
        <v>77</v>
      </c>
    </row>
    <row r="82" spans="3:3" x14ac:dyDescent="0.25">
      <c r="C82" s="44">
        <v>78</v>
      </c>
    </row>
    <row r="83" spans="3:3" x14ac:dyDescent="0.25">
      <c r="C83" s="44">
        <v>79</v>
      </c>
    </row>
    <row r="84" spans="3:3" x14ac:dyDescent="0.25">
      <c r="C84" s="44">
        <v>80</v>
      </c>
    </row>
    <row r="85" spans="3:3" x14ac:dyDescent="0.25">
      <c r="C85" s="44" t="s">
        <v>24</v>
      </c>
    </row>
  </sheetData>
  <sheetProtection algorithmName="SHA-512" hashValue="QdqCpqvhNdWSzGVBhcLHq/Jm9479yIS0sA7S+0J6i0tjG7ULAtjrGLsfXGnyXtrFeJFJU2RdkNNP8xU9y8b7eQ==" saltValue="dmgE6PT9jdrXSrUSJ0+qZA==" spinCount="100000" sheet="1" objects="1" scenarios="1" selectLockedCells="1" selectUnlockedCell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B2:W7"/>
  <sheetViews>
    <sheetView workbookViewId="0">
      <selection activeCell="U3" sqref="U3"/>
    </sheetView>
  </sheetViews>
  <sheetFormatPr baseColWidth="10" defaultColWidth="50.140625" defaultRowHeight="15" x14ac:dyDescent="0.25"/>
  <cols>
    <col min="1" max="1" width="7" customWidth="1"/>
    <col min="2" max="19" width="20.5703125" customWidth="1"/>
    <col min="20" max="20" width="27" customWidth="1"/>
    <col min="21" max="21" width="27.5703125" customWidth="1"/>
    <col min="22" max="22" width="12.7109375" customWidth="1"/>
  </cols>
  <sheetData>
    <row r="2" spans="2:23" ht="30.75" customHeight="1" x14ac:dyDescent="0.25">
      <c r="B2" s="27" t="s">
        <v>18</v>
      </c>
      <c r="C2" s="27" t="s">
        <v>0</v>
      </c>
      <c r="D2" s="28" t="s">
        <v>10</v>
      </c>
      <c r="E2" s="27" t="s">
        <v>21</v>
      </c>
      <c r="F2" s="27" t="s">
        <v>26</v>
      </c>
      <c r="G2" s="27" t="s">
        <v>49</v>
      </c>
      <c r="H2" s="27" t="s">
        <v>50</v>
      </c>
      <c r="I2" s="27" t="s">
        <v>65</v>
      </c>
      <c r="J2" s="28" t="s">
        <v>27</v>
      </c>
      <c r="K2" s="27" t="s">
        <v>51</v>
      </c>
      <c r="L2" s="27" t="s">
        <v>20</v>
      </c>
      <c r="M2" s="28" t="s">
        <v>22</v>
      </c>
      <c r="N2" s="29" t="s">
        <v>13</v>
      </c>
      <c r="O2" s="28" t="s">
        <v>14</v>
      </c>
      <c r="P2" s="28" t="s">
        <v>15</v>
      </c>
      <c r="Q2" s="28" t="s">
        <v>31</v>
      </c>
      <c r="R2" s="28" t="s">
        <v>36</v>
      </c>
      <c r="S2" s="28" t="s">
        <v>66</v>
      </c>
      <c r="T2" s="28" t="s">
        <v>85</v>
      </c>
      <c r="U2" s="28" t="s">
        <v>86</v>
      </c>
      <c r="V2" s="28" t="s">
        <v>87</v>
      </c>
      <c r="W2" s="50"/>
    </row>
    <row r="3" spans="2:23" x14ac:dyDescent="0.25">
      <c r="B3" s="46">
        <v>1</v>
      </c>
      <c r="C3" s="46">
        <v>1</v>
      </c>
      <c r="D3" s="46">
        <v>1</v>
      </c>
      <c r="E3" s="46">
        <v>1</v>
      </c>
      <c r="F3" s="46">
        <v>1</v>
      </c>
      <c r="G3" s="46">
        <v>1</v>
      </c>
      <c r="H3" s="46">
        <v>1</v>
      </c>
      <c r="I3" s="46">
        <v>1</v>
      </c>
      <c r="J3" s="46">
        <v>1</v>
      </c>
      <c r="K3" s="46">
        <v>1</v>
      </c>
      <c r="L3" s="46" t="b">
        <v>0</v>
      </c>
      <c r="M3" s="46">
        <v>1</v>
      </c>
      <c r="N3" s="46">
        <v>1</v>
      </c>
      <c r="O3" s="46">
        <v>1</v>
      </c>
      <c r="P3" s="46">
        <v>1</v>
      </c>
      <c r="Q3" s="46">
        <v>1</v>
      </c>
      <c r="R3" s="46">
        <v>1</v>
      </c>
      <c r="S3" s="46">
        <v>1</v>
      </c>
      <c r="T3" s="46">
        <v>1</v>
      </c>
      <c r="U3" s="46">
        <v>1</v>
      </c>
      <c r="V3" s="46">
        <v>1</v>
      </c>
    </row>
    <row r="4" spans="2:23" x14ac:dyDescent="0.25">
      <c r="L4" s="46" t="b">
        <v>0</v>
      </c>
    </row>
    <row r="5" spans="2:23" x14ac:dyDescent="0.25">
      <c r="L5" s="46" t="b">
        <v>0</v>
      </c>
    </row>
    <row r="6" spans="2:23" x14ac:dyDescent="0.25">
      <c r="L6" s="46" t="b">
        <v>0</v>
      </c>
    </row>
    <row r="7" spans="2:23" x14ac:dyDescent="0.25">
      <c r="L7" s="46" t="b">
        <v>0</v>
      </c>
    </row>
  </sheetData>
  <sheetProtection algorithmName="SHA-512" hashValue="0yBIUS927F33QIEcFCzbMn1FfrR60gQvO3lNRLoCsCPasRFCJtk0NNOm7YlifM3G7PYCaYTLuzDr811FOq2MMA==" saltValue="fiVTFoqrVzMYBPQsSK+7aQ==" spinCount="100000" sheet="1" selectLockedCells="1" selectUnlockedCell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Fragebogen</vt:lpstr>
      <vt:lpstr>Auswahlmöglichkeiten</vt:lpstr>
      <vt:lpstr>intern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2023-06-30T07:48:37Z</dcterms:modified>
</cp:coreProperties>
</file>